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'Лист1'!$A$1:$AH$62</definedName>
  </definedNames>
  <calcPr fullCalcOnLoad="1"/>
</workbook>
</file>

<file path=xl/sharedStrings.xml><?xml version="1.0" encoding="utf-8"?>
<sst xmlns="http://schemas.openxmlformats.org/spreadsheetml/2006/main" count="141" uniqueCount="90">
  <si>
    <t>ОТЧЁТ</t>
  </si>
  <si>
    <t>О культурно – массовой и досуговой деятельности</t>
  </si>
  <si>
    <t>Всего</t>
  </si>
  <si>
    <t>1.</t>
  </si>
  <si>
    <t>2.</t>
  </si>
  <si>
    <t>3.</t>
  </si>
  <si>
    <t>4.</t>
  </si>
  <si>
    <t>6.</t>
  </si>
  <si>
    <t>ВСЕГО:</t>
  </si>
  <si>
    <t>в том числе для детей до 14 лет</t>
  </si>
  <si>
    <t>количество мероприятий</t>
  </si>
  <si>
    <t xml:space="preserve">Количество посетителей </t>
  </si>
  <si>
    <t>МКУК «Дом культуры и досуга города Игарки»</t>
  </si>
  <si>
    <t>в том числе для молодёжи от 15 до 24 лет</t>
  </si>
  <si>
    <t xml:space="preserve">всего </t>
  </si>
  <si>
    <t>Из общего числа мероприятий на ПЛАТНОЙ основе</t>
  </si>
  <si>
    <r>
      <t xml:space="preserve">Культурно - массовые мероприятия: Вид </t>
    </r>
    <r>
      <rPr>
        <sz val="10"/>
        <rFont val="Times New Roman"/>
        <family val="1"/>
      </rPr>
      <t xml:space="preserve">(культурно - досуговое (КД), информационно-просветительское (ИП); </t>
    </r>
    <r>
      <rPr>
        <b/>
        <sz val="10"/>
        <rFont val="Times New Roman"/>
        <family val="1"/>
      </rPr>
      <t xml:space="preserve"> Форма </t>
    </r>
    <r>
      <rPr>
        <sz val="10"/>
        <rFont val="Times New Roman"/>
        <family val="1"/>
      </rPr>
      <t xml:space="preserve">(концерт, спектакль, тематический вечер и др.): </t>
    </r>
    <r>
      <rPr>
        <b/>
        <sz val="10"/>
        <rFont val="Times New Roman"/>
        <family val="1"/>
      </rPr>
      <t xml:space="preserve">Название; Направленность мероприятия: </t>
    </r>
    <r>
      <rPr>
        <sz val="10"/>
        <rFont val="Times New Roman"/>
        <family val="1"/>
      </rPr>
      <t>(экологическое, патриотическое, этическое и др.)</t>
    </r>
  </si>
  <si>
    <t>Коли-во участников (артисты, конкурсанты и др.)</t>
  </si>
  <si>
    <t>для всех категорий населения</t>
  </si>
  <si>
    <t>Количество посетителей на платной, в.ч. на льготной, основе</t>
  </si>
  <si>
    <t>Коли-во участников (артисты, конкурсанты и др.) до 14 лет</t>
  </si>
  <si>
    <t>Несовешеннолетние в СОП</t>
  </si>
  <si>
    <t>инвалиды и лица с ОВЗ</t>
  </si>
  <si>
    <t>для всех категорий</t>
  </si>
  <si>
    <t>в т.ч. для инвалидов и лиц с ОВЗ</t>
  </si>
  <si>
    <t>в том числе для взрослых от 25 до 55 лет</t>
  </si>
  <si>
    <t>в том числе для пожилых от 56 лет</t>
  </si>
  <si>
    <t>КД Праздник "С караваем отмечаем" (развлекательное)</t>
  </si>
  <si>
    <t>КД Дискотека для детей "Мы танцуем лучше всех" (танцевальное)</t>
  </si>
  <si>
    <t>КД Открытие Краевой Спартакиады среди городов и посёлков Крайнего Севера (спортивно-развлекательное)</t>
  </si>
  <si>
    <t>ИП Познавательно-развлекательная программа "Мы за ЗОЖ", посвящённая Всемирному Дню здоровья</t>
  </si>
  <si>
    <t>КД Закрытие Краевой Спартакиады среди городов и посёлков Крайнего Севера (спортивно-развлекательное)</t>
  </si>
  <si>
    <t>КД Познавательно-развлекательная программа "Поговорим о любви"</t>
  </si>
  <si>
    <t>ИП Познавательно-развлекательная программа "Культуры Греции", посвящённая году Греции в России</t>
  </si>
  <si>
    <t>Торжественный праздник "Герои нашего времени" (профессиональное)</t>
  </si>
  <si>
    <t>КД Городской конкурс "О Героях былых времён" (Выставка) патриотическое</t>
  </si>
  <si>
    <t>КД Городской конкурс "О Героях былых времён" (конкурсное прослушивание) патриотическое</t>
  </si>
  <si>
    <t>КД Гала - концерт Городского конкурс "О Героях былых времён" патриотическое</t>
  </si>
  <si>
    <t>Праздник "Пиратская вечеринка" (развлекательное)</t>
  </si>
  <si>
    <t>ИП Городской конкурс "Пасхальное яйцо 2016" (декоративно-прикладное)</t>
  </si>
  <si>
    <t>ИП Литературно-музыкальная композиция "Дети опалённые войной" (познавательное, патриотическое"</t>
  </si>
  <si>
    <t>КД Праздничный вечер отдыха для ветеранов ВОВ "Какой ценой досталась нам Победа" (патриотическое)</t>
  </si>
  <si>
    <t>КД Концерт "Всё, как сейчас…" (патриотичекое)</t>
  </si>
  <si>
    <t>КД Выставка "Для героев былых времён" (патриотическое)</t>
  </si>
  <si>
    <t>КД Митинг "Весна рождённая в 45-м" (патриотическое)</t>
  </si>
  <si>
    <t>ИП Акция "георгиевская ленточка" (патриотическое)</t>
  </si>
  <si>
    <t>КД Концерт "День Победы поёт" (патриотическое)</t>
  </si>
  <si>
    <t>4</t>
  </si>
  <si>
    <t>Собрание старшеклассников "Трудовое лето 2016" (профессиональное)</t>
  </si>
  <si>
    <t>Дискотека для детей "Пригласите танцевать" (танцпрограмма)</t>
  </si>
  <si>
    <t>КД Городской конкурс "Формула семейного счастья" (семейное)</t>
  </si>
  <si>
    <t>КД Праздник "В кругу друзей на дне рождения" (развлекательное)</t>
  </si>
  <si>
    <t>28</t>
  </si>
  <si>
    <t>2</t>
  </si>
  <si>
    <t>КД Праздник "Пиратская вечеринка" (развлекательное)</t>
  </si>
  <si>
    <t>КД Праздник "Путешествие по океану знаний" (развлекательное)</t>
  </si>
  <si>
    <t>5</t>
  </si>
  <si>
    <t>КД Праздник "Звёзды засияли ярче" (развлекательное)</t>
  </si>
  <si>
    <t>1</t>
  </si>
  <si>
    <t>ИП Предварительное голосование по отбору кандидатов в депутаты от партии "Единая Россия" (общественно - политическая)</t>
  </si>
  <si>
    <t>ИП Собрание старшеклассников "Трудовое лето 2016" (профессиональное)</t>
  </si>
  <si>
    <t>КД Дискотека для молодёжи "Мы одна семья" (танцевальное)</t>
  </si>
  <si>
    <t>КД Кинопоказ м/ф "Братья" (познавательное)</t>
  </si>
  <si>
    <t>ИП Познавательная программа "День славянской письменности"</t>
  </si>
  <si>
    <t>КД Праздник для детей "Путешествие в город детства" (развлекательное)</t>
  </si>
  <si>
    <t>КД Выставка автомобильной техники (познавательно - развлекательное)</t>
  </si>
  <si>
    <t>КД Ярмарка народного творчества "Город мастеров" (декоратино-прикладное)</t>
  </si>
  <si>
    <t>3</t>
  </si>
  <si>
    <t>Концертно-игровая программа "праздник города и лета" (развлекательное)</t>
  </si>
  <si>
    <t>ИП Праздник "День России! День города" (патриотическое)</t>
  </si>
  <si>
    <t>9</t>
  </si>
  <si>
    <t>Народная площадка "Вечёрка" (театрализованное, фольклорное)</t>
  </si>
  <si>
    <t>КД Парад - шествие "Многоликая Игарка"</t>
  </si>
  <si>
    <t>30</t>
  </si>
  <si>
    <t>КД Ретро - площадка "Назад в прошлое" (развлекательное)</t>
  </si>
  <si>
    <t>КД Молодёжная концертно-игровая программа "Молодые, талантливые, инициативные" (развлекательное)</t>
  </si>
  <si>
    <t>КД Дископрограмма "С праздником Игарк" (танцевальное)</t>
  </si>
  <si>
    <t>КД Игровая познавательная программа "Цветочные радости" (познавательно-развлекательное)</t>
  </si>
  <si>
    <t>КД Праздник "Семь свитков" (развлекательное)</t>
  </si>
  <si>
    <t>КД Торжественный праздник "Люди в белых халатах" (профессиональное)</t>
  </si>
  <si>
    <t>КД Игровая программа "Весёлый день" (развлекательное)</t>
  </si>
  <si>
    <t>ИП Акция "Свеча памяти" (патриотическое)</t>
  </si>
  <si>
    <t>ИП Манифестация "Давным давно была война" (патриотическое)</t>
  </si>
  <si>
    <t>ИП Квест - игра "Городские джунгли" (патриотическое)</t>
  </si>
  <si>
    <t>КД Викторина "Три богатыря" с просмотром м/ф "Три богатыря: ход конём" (развлекательное)</t>
  </si>
  <si>
    <t>КД Концертная программа "Большой России - малый городок" (развлекательное)</t>
  </si>
  <si>
    <t>11</t>
  </si>
  <si>
    <t xml:space="preserve"> в т.ч. инвалиды и лица с ОВЗдо 14 лет</t>
  </si>
  <si>
    <t xml:space="preserve"> в т.ч. инвалиды и лица с ОВЗ</t>
  </si>
  <si>
    <t>За 2 квартал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</si>
</sst>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shrinkToFit="1" readingOrder="1"/>
    </xf>
    <xf numFmtId="0" fontId="7" fillId="0" borderId="13" xfId="0" applyFont="1" applyFill="1" applyBorder="1" applyAlignment="1">
      <alignment horizontal="left" vertical="center" wrapText="1" shrinkToFit="1" readingOrder="1"/>
    </xf>
    <xf numFmtId="0" fontId="7" fillId="0" borderId="14" xfId="0" applyFont="1" applyFill="1" applyBorder="1" applyAlignment="1">
      <alignment horizontal="left" vertical="center" wrapText="1" shrinkToFit="1" readingOrder="1"/>
    </xf>
    <xf numFmtId="0" fontId="7" fillId="0" borderId="11" xfId="0" applyFont="1" applyFill="1" applyBorder="1" applyAlignment="1">
      <alignment horizontal="left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justify" wrapText="1" shrinkToFi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 shrinkToFit="1" readingOrder="1"/>
    </xf>
    <xf numFmtId="0" fontId="4" fillId="0" borderId="17" xfId="0" applyFont="1" applyFill="1" applyBorder="1" applyAlignment="1">
      <alignment horizontal="center" vertical="center" wrapText="1" shrinkToFit="1" readingOrder="1"/>
    </xf>
    <xf numFmtId="0" fontId="4" fillId="0" borderId="18" xfId="0" applyFont="1" applyFill="1" applyBorder="1" applyAlignment="1">
      <alignment horizontal="center" vertical="center" wrapText="1" shrinkToFi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3"/>
  <sheetViews>
    <sheetView tabSelected="1" view="pageBreakPreview" zoomScale="75" zoomScaleSheetLayoutView="75" zoomScalePageLayoutView="0" workbookViewId="0" topLeftCell="A1">
      <pane ySplit="6" topLeftCell="BM55" activePane="bottomLeft" state="frozen"/>
      <selection pane="topLeft" activeCell="A1" sqref="A1"/>
      <selection pane="bottomLeft" activeCell="P71" sqref="P71"/>
    </sheetView>
  </sheetViews>
  <sheetFormatPr defaultColWidth="9.00390625" defaultRowHeight="12.75"/>
  <cols>
    <col min="1" max="1" width="4.125" style="6" customWidth="1"/>
    <col min="2" max="2" width="7.75390625" style="9" customWidth="1"/>
    <col min="3" max="3" width="4.125" style="9" customWidth="1"/>
    <col min="4" max="4" width="7.375" style="9" customWidth="1"/>
    <col min="5" max="5" width="21.75390625" style="9" customWidth="1"/>
    <col min="6" max="6" width="9.75390625" style="9" customWidth="1"/>
    <col min="7" max="7" width="10.375" style="9" customWidth="1"/>
    <col min="8" max="11" width="9.375" style="9" customWidth="1"/>
    <col min="12" max="12" width="9.875" style="9" customWidth="1"/>
    <col min="13" max="13" width="9.125" style="9" customWidth="1"/>
    <col min="14" max="14" width="7.875" style="9" customWidth="1"/>
    <col min="15" max="15" width="9.125" style="9" customWidth="1"/>
    <col min="16" max="16" width="8.75390625" style="9" customWidth="1"/>
    <col min="17" max="18" width="8.00390625" style="9" customWidth="1"/>
    <col min="19" max="19" width="10.125" style="9" customWidth="1"/>
    <col min="20" max="20" width="8.00390625" style="9" customWidth="1"/>
    <col min="21" max="21" width="8.75390625" style="9" customWidth="1"/>
    <col min="22" max="24" width="9.125" style="9" customWidth="1"/>
    <col min="25" max="25" width="9.875" style="9" customWidth="1"/>
    <col min="26" max="26" width="8.625" style="9" customWidth="1"/>
    <col min="27" max="29" width="9.375" style="9" customWidth="1"/>
    <col min="30" max="30" width="10.875" style="9" customWidth="1"/>
    <col min="31" max="33" width="10.25390625" style="9" customWidth="1"/>
    <col min="34" max="34" width="12.125" style="9" customWidth="1"/>
    <col min="35" max="37" width="12.625" style="9" customWidth="1"/>
    <col min="38" max="16384" width="9.125" style="9" customWidth="1"/>
  </cols>
  <sheetData>
    <row r="1" spans="1:34" s="1" customFormat="1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6"/>
      <c r="AA1" s="17"/>
      <c r="AB1" s="17"/>
      <c r="AC1" s="17"/>
      <c r="AD1" s="17"/>
      <c r="AE1" s="17"/>
      <c r="AF1" s="17"/>
      <c r="AG1" s="17"/>
      <c r="AH1" s="17"/>
    </row>
    <row r="2" spans="1:34" s="1" customFormat="1" ht="15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6"/>
      <c r="AA2" s="17"/>
      <c r="AB2" s="17"/>
      <c r="AC2" s="17"/>
      <c r="AD2" s="17"/>
      <c r="AE2" s="17"/>
      <c r="AF2" s="17"/>
      <c r="AG2" s="17"/>
      <c r="AH2" s="17"/>
    </row>
    <row r="3" spans="1:34" s="1" customFormat="1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6"/>
      <c r="AA3" s="17"/>
      <c r="AB3" s="17"/>
      <c r="AC3" s="17"/>
      <c r="AD3" s="17"/>
      <c r="AE3" s="17"/>
      <c r="AF3" s="17"/>
      <c r="AG3" s="17"/>
      <c r="AH3" s="17"/>
    </row>
    <row r="4" spans="1:34" s="1" customFormat="1" ht="15.75">
      <c r="A4" s="29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6"/>
      <c r="AA4" s="17"/>
      <c r="AB4" s="17"/>
      <c r="AC4" s="17"/>
      <c r="AD4" s="17"/>
      <c r="AE4" s="17"/>
      <c r="AF4" s="17"/>
      <c r="AG4" s="17"/>
      <c r="AH4" s="17"/>
    </row>
    <row r="5" spans="1:34" s="1" customFormat="1" ht="23.25" customHeight="1">
      <c r="A5" s="41" t="s">
        <v>16</v>
      </c>
      <c r="B5" s="42"/>
      <c r="C5" s="42"/>
      <c r="D5" s="42"/>
      <c r="E5" s="43"/>
      <c r="F5" s="31" t="s">
        <v>10</v>
      </c>
      <c r="G5" s="32"/>
      <c r="H5" s="32"/>
      <c r="I5" s="32"/>
      <c r="J5" s="32"/>
      <c r="K5" s="32"/>
      <c r="L5" s="33"/>
      <c r="M5" s="31" t="s">
        <v>11</v>
      </c>
      <c r="N5" s="32"/>
      <c r="O5" s="32"/>
      <c r="P5" s="32"/>
      <c r="Q5" s="32"/>
      <c r="R5" s="32"/>
      <c r="S5" s="32"/>
      <c r="T5" s="33"/>
      <c r="U5" s="38" t="s">
        <v>15</v>
      </c>
      <c r="V5" s="39"/>
      <c r="W5" s="39"/>
      <c r="X5" s="39"/>
      <c r="Y5" s="40"/>
      <c r="Z5" s="31" t="s">
        <v>19</v>
      </c>
      <c r="AA5" s="32"/>
      <c r="AB5" s="32"/>
      <c r="AC5" s="32"/>
      <c r="AD5" s="33"/>
      <c r="AE5" s="36" t="s">
        <v>17</v>
      </c>
      <c r="AF5" s="36" t="s">
        <v>88</v>
      </c>
      <c r="AG5" s="36" t="s">
        <v>87</v>
      </c>
      <c r="AH5" s="36" t="s">
        <v>20</v>
      </c>
    </row>
    <row r="6" spans="1:34" s="1" customFormat="1" ht="93" customHeight="1">
      <c r="A6" s="44"/>
      <c r="B6" s="45"/>
      <c r="C6" s="45"/>
      <c r="D6" s="45"/>
      <c r="E6" s="46"/>
      <c r="F6" s="11" t="s">
        <v>2</v>
      </c>
      <c r="G6" s="11" t="s">
        <v>9</v>
      </c>
      <c r="H6" s="22" t="s">
        <v>13</v>
      </c>
      <c r="I6" s="22" t="s">
        <v>25</v>
      </c>
      <c r="J6" s="21" t="s">
        <v>26</v>
      </c>
      <c r="K6" s="22" t="s">
        <v>24</v>
      </c>
      <c r="L6" s="21" t="s">
        <v>18</v>
      </c>
      <c r="M6" s="11" t="s">
        <v>14</v>
      </c>
      <c r="N6" s="11" t="s">
        <v>9</v>
      </c>
      <c r="O6" s="21" t="s">
        <v>13</v>
      </c>
      <c r="P6" s="22" t="s">
        <v>25</v>
      </c>
      <c r="Q6" s="21" t="s">
        <v>26</v>
      </c>
      <c r="R6" s="22" t="s">
        <v>21</v>
      </c>
      <c r="S6" s="22" t="s">
        <v>22</v>
      </c>
      <c r="T6" s="21" t="s">
        <v>23</v>
      </c>
      <c r="U6" s="11" t="s">
        <v>2</v>
      </c>
      <c r="V6" s="11" t="s">
        <v>9</v>
      </c>
      <c r="W6" s="22" t="s">
        <v>25</v>
      </c>
      <c r="X6" s="21" t="s">
        <v>26</v>
      </c>
      <c r="Y6" s="21" t="s">
        <v>13</v>
      </c>
      <c r="Z6" s="11" t="s">
        <v>2</v>
      </c>
      <c r="AA6" s="11" t="s">
        <v>9</v>
      </c>
      <c r="AB6" s="22" t="s">
        <v>13</v>
      </c>
      <c r="AC6" s="22" t="s">
        <v>25</v>
      </c>
      <c r="AD6" s="21" t="s">
        <v>26</v>
      </c>
      <c r="AE6" s="37"/>
      <c r="AF6" s="37"/>
      <c r="AG6" s="37"/>
      <c r="AH6" s="37"/>
    </row>
    <row r="7" spans="1:35" s="10" customFormat="1" ht="33.75" customHeight="1">
      <c r="A7" s="47"/>
      <c r="B7" s="48"/>
      <c r="C7" s="48"/>
      <c r="D7" s="48"/>
      <c r="E7" s="49"/>
      <c r="F7" s="12">
        <f aca="true" t="shared" si="0" ref="F7:AF7">F8+F9+F10+F11+F12+F13+F14+F15+F16+F17+F18+F19+F20+F21+F22+F23+F24+F25+F26+F27+F28+F29+F30+F31+F32+F33+F34+F35+F36+F37+F38+F39+F40+F41+F42+F43+F44+F45+F46+F47+F48+F49+F50+F51+F52+F53+F54+F55+F56+F57+F58+F59+F60</f>
        <v>53</v>
      </c>
      <c r="G7" s="12">
        <f t="shared" si="0"/>
        <v>15</v>
      </c>
      <c r="H7" s="12">
        <f t="shared" si="0"/>
        <v>10</v>
      </c>
      <c r="I7" s="12">
        <f t="shared" si="0"/>
        <v>3</v>
      </c>
      <c r="J7" s="12">
        <f t="shared" si="0"/>
        <v>2</v>
      </c>
      <c r="K7" s="12">
        <f t="shared" si="0"/>
        <v>0</v>
      </c>
      <c r="L7" s="12">
        <f t="shared" si="0"/>
        <v>23</v>
      </c>
      <c r="M7" s="12">
        <f t="shared" si="0"/>
        <v>16584</v>
      </c>
      <c r="N7" s="12">
        <f t="shared" si="0"/>
        <v>4589</v>
      </c>
      <c r="O7" s="12">
        <f t="shared" si="0"/>
        <v>4289</v>
      </c>
      <c r="P7" s="12">
        <f t="shared" si="0"/>
        <v>5658</v>
      </c>
      <c r="Q7" s="12">
        <f t="shared" si="0"/>
        <v>2095</v>
      </c>
      <c r="R7" s="12">
        <f t="shared" si="0"/>
        <v>214</v>
      </c>
      <c r="S7" s="12">
        <f t="shared" si="0"/>
        <v>306</v>
      </c>
      <c r="T7" s="12">
        <f t="shared" si="0"/>
        <v>12551</v>
      </c>
      <c r="U7" s="12">
        <f t="shared" si="0"/>
        <v>7</v>
      </c>
      <c r="V7" s="12">
        <f t="shared" si="0"/>
        <v>6</v>
      </c>
      <c r="W7" s="12">
        <f t="shared" si="0"/>
        <v>1</v>
      </c>
      <c r="X7" s="12">
        <f t="shared" si="0"/>
        <v>0</v>
      </c>
      <c r="Y7" s="12">
        <f t="shared" si="0"/>
        <v>0</v>
      </c>
      <c r="Z7" s="12">
        <f t="shared" si="0"/>
        <v>182</v>
      </c>
      <c r="AA7" s="12">
        <f t="shared" si="0"/>
        <v>105</v>
      </c>
      <c r="AB7" s="12">
        <f t="shared" si="0"/>
        <v>12</v>
      </c>
      <c r="AC7" s="12">
        <f t="shared" si="0"/>
        <v>63</v>
      </c>
      <c r="AD7" s="12">
        <f t="shared" si="0"/>
        <v>2</v>
      </c>
      <c r="AE7" s="12">
        <f t="shared" si="0"/>
        <v>852</v>
      </c>
      <c r="AF7" s="11">
        <f t="shared" si="0"/>
        <v>55</v>
      </c>
      <c r="AG7" s="11"/>
      <c r="AH7" s="12">
        <f>AH8+AH9+AH10+AH11+AH12+AH13+AH14+AH15+AH16+AH17+AH18+AH19+AH20+AH21+AH22+AH23+AH24+AH25+AH26+AH27+AH28+AH29+AH30+AH31+AH32+AH33+AH34+AH35+AH36+AH37+AH38+AH39+AH40+AH41+AH42+AH43+AH44+AH45+AH46+AH47+AH48+AH49+AH50+AH51+AH52+AH53+AH54+AH55+AH56+AH57+AH58+AH59+AH60</f>
        <v>295</v>
      </c>
      <c r="AI7" s="13"/>
    </row>
    <row r="8" spans="1:35" s="1" customFormat="1" ht="71.25" customHeight="1">
      <c r="A8" s="15" t="s">
        <v>3</v>
      </c>
      <c r="B8" s="25" t="s">
        <v>27</v>
      </c>
      <c r="C8" s="26"/>
      <c r="D8" s="26"/>
      <c r="E8" s="27"/>
      <c r="F8" s="19">
        <v>1</v>
      </c>
      <c r="G8" s="19">
        <v>1</v>
      </c>
      <c r="H8" s="19"/>
      <c r="I8" s="19"/>
      <c r="J8" s="19"/>
      <c r="K8" s="19"/>
      <c r="L8" s="19"/>
      <c r="M8" s="19">
        <v>28</v>
      </c>
      <c r="N8" s="19">
        <v>26</v>
      </c>
      <c r="O8" s="19"/>
      <c r="P8" s="19">
        <v>2</v>
      </c>
      <c r="Q8" s="19"/>
      <c r="R8" s="19"/>
      <c r="S8" s="19"/>
      <c r="T8" s="19"/>
      <c r="U8" s="23">
        <v>1</v>
      </c>
      <c r="V8" s="19">
        <v>1</v>
      </c>
      <c r="W8" s="19"/>
      <c r="X8" s="19"/>
      <c r="Y8" s="19"/>
      <c r="Z8" s="19">
        <v>28</v>
      </c>
      <c r="AA8" s="19">
        <v>26</v>
      </c>
      <c r="AB8" s="19"/>
      <c r="AC8" s="19">
        <v>2</v>
      </c>
      <c r="AD8" s="19"/>
      <c r="AE8" s="19">
        <v>1</v>
      </c>
      <c r="AF8" s="24"/>
      <c r="AG8" s="24"/>
      <c r="AH8" s="19"/>
      <c r="AI8" s="13"/>
    </row>
    <row r="9" spans="1:34" s="1" customFormat="1" ht="58.5" customHeight="1">
      <c r="A9" s="15" t="s">
        <v>4</v>
      </c>
      <c r="B9" s="25" t="s">
        <v>28</v>
      </c>
      <c r="C9" s="26"/>
      <c r="D9" s="26"/>
      <c r="E9" s="27"/>
      <c r="F9" s="19">
        <v>1</v>
      </c>
      <c r="G9" s="19">
        <v>1</v>
      </c>
      <c r="H9" s="19"/>
      <c r="I9" s="19"/>
      <c r="J9" s="19"/>
      <c r="K9" s="19"/>
      <c r="L9" s="19"/>
      <c r="M9" s="19">
        <v>70</v>
      </c>
      <c r="N9" s="19">
        <v>70</v>
      </c>
      <c r="O9" s="19"/>
      <c r="P9" s="19"/>
      <c r="Q9" s="19"/>
      <c r="R9" s="19">
        <v>4</v>
      </c>
      <c r="S9" s="19"/>
      <c r="T9" s="19"/>
      <c r="U9" s="23"/>
      <c r="V9" s="19"/>
      <c r="W9" s="19"/>
      <c r="X9" s="19"/>
      <c r="Y9" s="19"/>
      <c r="Z9" s="19"/>
      <c r="AA9" s="19"/>
      <c r="AB9" s="19"/>
      <c r="AC9" s="19"/>
      <c r="AD9" s="19"/>
      <c r="AE9" s="24" t="s">
        <v>53</v>
      </c>
      <c r="AF9" s="24" t="s">
        <v>47</v>
      </c>
      <c r="AG9" s="24" t="s">
        <v>47</v>
      </c>
      <c r="AH9" s="19">
        <v>1</v>
      </c>
    </row>
    <row r="10" spans="1:34" s="1" customFormat="1" ht="53.25" customHeight="1">
      <c r="A10" s="15" t="s">
        <v>5</v>
      </c>
      <c r="B10" s="28" t="s">
        <v>29</v>
      </c>
      <c r="C10" s="28"/>
      <c r="D10" s="28"/>
      <c r="E10" s="28"/>
      <c r="F10" s="19">
        <v>1</v>
      </c>
      <c r="G10" s="19"/>
      <c r="H10" s="19"/>
      <c r="I10" s="19"/>
      <c r="J10" s="19"/>
      <c r="K10" s="19"/>
      <c r="L10" s="19">
        <v>1</v>
      </c>
      <c r="M10" s="19">
        <v>300</v>
      </c>
      <c r="N10" s="19">
        <v>27</v>
      </c>
      <c r="O10" s="19">
        <v>100</v>
      </c>
      <c r="P10" s="19">
        <v>155</v>
      </c>
      <c r="Q10" s="19">
        <v>18</v>
      </c>
      <c r="R10" s="19">
        <v>7</v>
      </c>
      <c r="S10" s="19">
        <v>10</v>
      </c>
      <c r="T10" s="19">
        <v>300</v>
      </c>
      <c r="U10" s="23"/>
      <c r="V10" s="19"/>
      <c r="W10" s="19"/>
      <c r="X10" s="19"/>
      <c r="Y10" s="19"/>
      <c r="Z10" s="19"/>
      <c r="AA10" s="19"/>
      <c r="AB10" s="19"/>
      <c r="AC10" s="19"/>
      <c r="AD10" s="19"/>
      <c r="AE10" s="24" t="s">
        <v>52</v>
      </c>
      <c r="AF10" s="24" t="s">
        <v>47</v>
      </c>
      <c r="AG10" s="24" t="s">
        <v>58</v>
      </c>
      <c r="AH10" s="19">
        <v>9</v>
      </c>
    </row>
    <row r="11" spans="1:34" s="1" customFormat="1" ht="63.75" customHeight="1">
      <c r="A11" s="15" t="s">
        <v>6</v>
      </c>
      <c r="B11" s="34" t="s">
        <v>30</v>
      </c>
      <c r="C11" s="34"/>
      <c r="D11" s="34"/>
      <c r="E11" s="34"/>
      <c r="F11" s="19">
        <v>1</v>
      </c>
      <c r="G11" s="19">
        <v>1</v>
      </c>
      <c r="H11" s="19"/>
      <c r="I11" s="19"/>
      <c r="J11" s="19"/>
      <c r="K11" s="19"/>
      <c r="L11" s="19"/>
      <c r="M11" s="19">
        <v>30</v>
      </c>
      <c r="N11" s="19">
        <v>28</v>
      </c>
      <c r="O11" s="19"/>
      <c r="P11" s="19">
        <v>2</v>
      </c>
      <c r="Q11" s="19"/>
      <c r="R11" s="19"/>
      <c r="S11" s="19"/>
      <c r="T11" s="19"/>
      <c r="U11" s="23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4"/>
      <c r="AG11" s="24"/>
      <c r="AH11" s="19"/>
    </row>
    <row r="12" spans="1:34" s="1" customFormat="1" ht="77.25" customHeight="1">
      <c r="A12" s="15">
        <v>5</v>
      </c>
      <c r="B12" s="28" t="s">
        <v>31</v>
      </c>
      <c r="C12" s="28"/>
      <c r="D12" s="28"/>
      <c r="E12" s="28"/>
      <c r="F12" s="19">
        <v>1</v>
      </c>
      <c r="G12" s="19"/>
      <c r="H12" s="19"/>
      <c r="I12" s="19"/>
      <c r="J12" s="19"/>
      <c r="K12" s="19"/>
      <c r="L12" s="19">
        <v>1</v>
      </c>
      <c r="M12" s="19">
        <v>270</v>
      </c>
      <c r="N12" s="19">
        <v>20</v>
      </c>
      <c r="O12" s="19">
        <v>80</v>
      </c>
      <c r="P12" s="19">
        <v>155</v>
      </c>
      <c r="Q12" s="19">
        <v>15</v>
      </c>
      <c r="R12" s="19">
        <v>7</v>
      </c>
      <c r="S12" s="19">
        <v>12</v>
      </c>
      <c r="T12" s="19">
        <v>270</v>
      </c>
      <c r="U12" s="23"/>
      <c r="V12" s="19"/>
      <c r="W12" s="19"/>
      <c r="X12" s="19"/>
      <c r="Y12" s="19"/>
      <c r="Z12" s="19"/>
      <c r="AA12" s="19"/>
      <c r="AB12" s="19"/>
      <c r="AC12" s="19"/>
      <c r="AD12" s="19"/>
      <c r="AE12" s="19">
        <v>21</v>
      </c>
      <c r="AF12" s="24" t="s">
        <v>53</v>
      </c>
      <c r="AG12" s="24" t="s">
        <v>58</v>
      </c>
      <c r="AH12" s="19">
        <v>6</v>
      </c>
    </row>
    <row r="13" spans="1:34" s="1" customFormat="1" ht="66.75" customHeight="1">
      <c r="A13" s="15" t="s">
        <v>7</v>
      </c>
      <c r="B13" s="34" t="s">
        <v>32</v>
      </c>
      <c r="C13" s="34"/>
      <c r="D13" s="34"/>
      <c r="E13" s="34"/>
      <c r="F13" s="19">
        <v>1</v>
      </c>
      <c r="G13" s="19"/>
      <c r="H13" s="19"/>
      <c r="I13" s="19"/>
      <c r="J13" s="19">
        <v>1</v>
      </c>
      <c r="K13" s="19"/>
      <c r="L13" s="19"/>
      <c r="M13" s="19">
        <v>26</v>
      </c>
      <c r="N13" s="19"/>
      <c r="O13" s="19"/>
      <c r="P13" s="19">
        <v>6</v>
      </c>
      <c r="Q13" s="19">
        <v>20</v>
      </c>
      <c r="R13" s="19"/>
      <c r="S13" s="19">
        <v>3</v>
      </c>
      <c r="T13" s="19"/>
      <c r="U13" s="23"/>
      <c r="V13" s="19"/>
      <c r="W13" s="19"/>
      <c r="X13" s="19"/>
      <c r="Y13" s="19"/>
      <c r="Z13" s="19"/>
      <c r="AA13" s="19"/>
      <c r="AB13" s="19"/>
      <c r="AC13" s="19"/>
      <c r="AD13" s="19"/>
      <c r="AE13" s="19">
        <v>4</v>
      </c>
      <c r="AF13" s="24"/>
      <c r="AG13" s="24"/>
      <c r="AH13" s="19"/>
    </row>
    <row r="14" spans="1:34" s="1" customFormat="1" ht="53.25" customHeight="1">
      <c r="A14" s="15">
        <v>7</v>
      </c>
      <c r="B14" s="34" t="s">
        <v>33</v>
      </c>
      <c r="C14" s="34"/>
      <c r="D14" s="34"/>
      <c r="E14" s="34"/>
      <c r="F14" s="19">
        <v>1</v>
      </c>
      <c r="G14" s="19"/>
      <c r="H14" s="19">
        <v>1</v>
      </c>
      <c r="I14" s="19"/>
      <c r="J14" s="19"/>
      <c r="K14" s="19"/>
      <c r="L14" s="19"/>
      <c r="M14" s="19">
        <v>17</v>
      </c>
      <c r="N14" s="19"/>
      <c r="O14" s="19">
        <v>16</v>
      </c>
      <c r="P14" s="19">
        <v>1</v>
      </c>
      <c r="Q14" s="19"/>
      <c r="R14" s="19"/>
      <c r="S14" s="19"/>
      <c r="T14" s="19"/>
      <c r="U14" s="23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4"/>
      <c r="AG14" s="24"/>
      <c r="AH14" s="19"/>
    </row>
    <row r="15" spans="1:34" s="1" customFormat="1" ht="49.5" customHeight="1">
      <c r="A15" s="15">
        <v>8</v>
      </c>
      <c r="B15" s="34" t="s">
        <v>33</v>
      </c>
      <c r="C15" s="34"/>
      <c r="D15" s="34"/>
      <c r="E15" s="34"/>
      <c r="F15" s="19">
        <v>1</v>
      </c>
      <c r="G15" s="19"/>
      <c r="H15" s="19">
        <v>1</v>
      </c>
      <c r="I15" s="19"/>
      <c r="J15" s="19"/>
      <c r="K15" s="19"/>
      <c r="L15" s="19"/>
      <c r="M15" s="19">
        <v>21</v>
      </c>
      <c r="N15" s="19"/>
      <c r="O15" s="19">
        <v>20</v>
      </c>
      <c r="P15" s="19">
        <v>1</v>
      </c>
      <c r="Q15" s="19"/>
      <c r="R15" s="19"/>
      <c r="S15" s="19"/>
      <c r="T15" s="19"/>
      <c r="U15" s="23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4"/>
      <c r="AG15" s="24"/>
      <c r="AH15" s="19"/>
    </row>
    <row r="16" spans="1:34" s="1" customFormat="1" ht="49.5" customHeight="1">
      <c r="A16" s="15">
        <v>9</v>
      </c>
      <c r="B16" s="34" t="s">
        <v>35</v>
      </c>
      <c r="C16" s="34"/>
      <c r="D16" s="34"/>
      <c r="E16" s="34"/>
      <c r="F16" s="19">
        <v>1</v>
      </c>
      <c r="G16" s="19"/>
      <c r="H16" s="19"/>
      <c r="I16" s="19"/>
      <c r="J16" s="19"/>
      <c r="K16" s="19"/>
      <c r="L16" s="19">
        <v>1</v>
      </c>
      <c r="M16" s="19">
        <v>35</v>
      </c>
      <c r="N16" s="19">
        <v>35</v>
      </c>
      <c r="O16" s="19">
        <v>22</v>
      </c>
      <c r="P16" s="19">
        <v>19</v>
      </c>
      <c r="Q16" s="19">
        <v>14</v>
      </c>
      <c r="R16" s="19">
        <v>8</v>
      </c>
      <c r="S16" s="19">
        <v>3</v>
      </c>
      <c r="T16" s="19">
        <v>90</v>
      </c>
      <c r="U16" s="23"/>
      <c r="V16" s="19"/>
      <c r="W16" s="19"/>
      <c r="X16" s="19"/>
      <c r="Y16" s="19"/>
      <c r="Z16" s="19"/>
      <c r="AA16" s="19"/>
      <c r="AB16" s="19"/>
      <c r="AC16" s="19"/>
      <c r="AD16" s="19"/>
      <c r="AE16" s="19">
        <v>74</v>
      </c>
      <c r="AF16" s="24" t="s">
        <v>67</v>
      </c>
      <c r="AG16" s="24" t="s">
        <v>67</v>
      </c>
      <c r="AH16" s="19">
        <v>68</v>
      </c>
    </row>
    <row r="17" spans="1:34" s="1" customFormat="1" ht="54.75" customHeight="1">
      <c r="A17" s="15">
        <v>10</v>
      </c>
      <c r="B17" s="34" t="s">
        <v>36</v>
      </c>
      <c r="C17" s="34"/>
      <c r="D17" s="34"/>
      <c r="E17" s="34"/>
      <c r="F17" s="19">
        <v>1</v>
      </c>
      <c r="G17" s="19"/>
      <c r="H17" s="19"/>
      <c r="I17" s="19"/>
      <c r="J17" s="19"/>
      <c r="K17" s="19"/>
      <c r="L17" s="19">
        <v>1</v>
      </c>
      <c r="M17" s="19">
        <v>86</v>
      </c>
      <c r="N17" s="19">
        <v>20</v>
      </c>
      <c r="O17" s="19">
        <v>12</v>
      </c>
      <c r="P17" s="19">
        <v>32</v>
      </c>
      <c r="Q17" s="19">
        <v>22</v>
      </c>
      <c r="R17" s="19">
        <v>8</v>
      </c>
      <c r="S17" s="19">
        <v>3</v>
      </c>
      <c r="T17" s="19">
        <v>86</v>
      </c>
      <c r="U17" s="23"/>
      <c r="V17" s="19"/>
      <c r="W17" s="19"/>
      <c r="X17" s="19"/>
      <c r="Y17" s="19"/>
      <c r="Z17" s="19"/>
      <c r="AA17" s="19"/>
      <c r="AB17" s="19"/>
      <c r="AC17" s="19"/>
      <c r="AD17" s="19"/>
      <c r="AE17" s="19">
        <v>31</v>
      </c>
      <c r="AF17" s="24" t="s">
        <v>53</v>
      </c>
      <c r="AG17" s="24" t="s">
        <v>53</v>
      </c>
      <c r="AH17" s="19">
        <v>16</v>
      </c>
    </row>
    <row r="18" spans="1:34" s="1" customFormat="1" ht="71.25" customHeight="1">
      <c r="A18" s="15">
        <v>11</v>
      </c>
      <c r="B18" s="34" t="s">
        <v>37</v>
      </c>
      <c r="C18" s="34"/>
      <c r="D18" s="34"/>
      <c r="E18" s="34"/>
      <c r="F18" s="19">
        <v>1</v>
      </c>
      <c r="G18" s="19"/>
      <c r="H18" s="19"/>
      <c r="I18" s="19"/>
      <c r="J18" s="19"/>
      <c r="K18" s="19"/>
      <c r="L18" s="19">
        <v>1</v>
      </c>
      <c r="M18" s="19">
        <v>105</v>
      </c>
      <c r="N18" s="19">
        <v>43</v>
      </c>
      <c r="O18" s="19">
        <v>30</v>
      </c>
      <c r="P18" s="19">
        <v>20</v>
      </c>
      <c r="Q18" s="19">
        <v>12</v>
      </c>
      <c r="R18" s="19">
        <v>7</v>
      </c>
      <c r="S18" s="19"/>
      <c r="T18" s="19">
        <v>105</v>
      </c>
      <c r="U18" s="23"/>
      <c r="V18" s="19"/>
      <c r="W18" s="19"/>
      <c r="X18" s="19"/>
      <c r="Y18" s="19"/>
      <c r="Z18" s="19"/>
      <c r="AA18" s="19"/>
      <c r="AB18" s="19"/>
      <c r="AC18" s="19"/>
      <c r="AD18" s="19"/>
      <c r="AE18" s="19">
        <v>29</v>
      </c>
      <c r="AF18" s="24">
        <v>2</v>
      </c>
      <c r="AG18" s="24" t="s">
        <v>53</v>
      </c>
      <c r="AH18" s="19">
        <v>12</v>
      </c>
    </row>
    <row r="19" spans="1:34" s="1" customFormat="1" ht="48" customHeight="1">
      <c r="A19" s="15">
        <v>12</v>
      </c>
      <c r="B19" s="34" t="s">
        <v>34</v>
      </c>
      <c r="C19" s="34"/>
      <c r="D19" s="34"/>
      <c r="E19" s="34"/>
      <c r="F19" s="19">
        <v>1</v>
      </c>
      <c r="G19" s="19"/>
      <c r="H19" s="19"/>
      <c r="I19" s="19">
        <v>1</v>
      </c>
      <c r="J19" s="19"/>
      <c r="K19" s="19"/>
      <c r="L19" s="19"/>
      <c r="M19" s="19">
        <v>40</v>
      </c>
      <c r="N19" s="19">
        <v>5</v>
      </c>
      <c r="O19" s="19"/>
      <c r="P19" s="19">
        <v>32</v>
      </c>
      <c r="Q19" s="19">
        <v>2</v>
      </c>
      <c r="R19" s="19"/>
      <c r="S19" s="19">
        <v>2</v>
      </c>
      <c r="T19" s="19"/>
      <c r="U19" s="23"/>
      <c r="V19" s="19"/>
      <c r="W19" s="19"/>
      <c r="X19" s="19"/>
      <c r="Y19" s="19"/>
      <c r="Z19" s="19"/>
      <c r="AA19" s="19"/>
      <c r="AB19" s="19"/>
      <c r="AC19" s="19"/>
      <c r="AD19" s="19"/>
      <c r="AE19" s="19">
        <v>5</v>
      </c>
      <c r="AF19" s="24" t="s">
        <v>58</v>
      </c>
      <c r="AG19" s="24" t="s">
        <v>58</v>
      </c>
      <c r="AH19" s="19">
        <v>5</v>
      </c>
    </row>
    <row r="20" spans="1:34" s="1" customFormat="1" ht="47.25" customHeight="1">
      <c r="A20" s="20">
        <v>13</v>
      </c>
      <c r="B20" s="34" t="s">
        <v>38</v>
      </c>
      <c r="C20" s="34"/>
      <c r="D20" s="34"/>
      <c r="E20" s="34"/>
      <c r="F20" s="19">
        <v>1</v>
      </c>
      <c r="G20" s="19">
        <v>1</v>
      </c>
      <c r="H20" s="19"/>
      <c r="I20" s="19"/>
      <c r="J20" s="19"/>
      <c r="K20" s="19"/>
      <c r="L20" s="19"/>
      <c r="M20" s="19">
        <v>15</v>
      </c>
      <c r="N20" s="19">
        <v>13</v>
      </c>
      <c r="O20" s="19"/>
      <c r="P20" s="19">
        <v>2</v>
      </c>
      <c r="Q20" s="19"/>
      <c r="R20" s="19"/>
      <c r="S20" s="19"/>
      <c r="T20" s="19"/>
      <c r="U20" s="23">
        <v>1</v>
      </c>
      <c r="V20" s="19">
        <v>1</v>
      </c>
      <c r="W20" s="19"/>
      <c r="X20" s="19"/>
      <c r="Y20" s="19"/>
      <c r="Z20" s="19">
        <v>15</v>
      </c>
      <c r="AA20" s="19">
        <v>13</v>
      </c>
      <c r="AB20" s="19"/>
      <c r="AC20" s="19">
        <v>2</v>
      </c>
      <c r="AD20" s="19"/>
      <c r="AE20" s="19">
        <v>2</v>
      </c>
      <c r="AF20" s="24"/>
      <c r="AG20" s="24"/>
      <c r="AH20" s="19"/>
    </row>
    <row r="21" spans="1:34" s="1" customFormat="1" ht="45.75" customHeight="1">
      <c r="A21" s="20">
        <v>14</v>
      </c>
      <c r="B21" s="34" t="s">
        <v>39</v>
      </c>
      <c r="C21" s="34"/>
      <c r="D21" s="34"/>
      <c r="E21" s="34"/>
      <c r="F21" s="19">
        <v>1</v>
      </c>
      <c r="G21" s="19"/>
      <c r="H21" s="19"/>
      <c r="I21" s="19"/>
      <c r="J21" s="19"/>
      <c r="K21" s="19"/>
      <c r="L21" s="19">
        <v>1</v>
      </c>
      <c r="M21" s="19">
        <v>100</v>
      </c>
      <c r="N21" s="19">
        <v>58</v>
      </c>
      <c r="O21" s="19">
        <v>7</v>
      </c>
      <c r="P21" s="19">
        <v>25</v>
      </c>
      <c r="Q21" s="19">
        <v>10</v>
      </c>
      <c r="R21" s="19">
        <v>7</v>
      </c>
      <c r="S21" s="19">
        <v>4</v>
      </c>
      <c r="T21" s="19">
        <v>100</v>
      </c>
      <c r="U21" s="23"/>
      <c r="V21" s="19"/>
      <c r="W21" s="19"/>
      <c r="X21" s="19"/>
      <c r="Y21" s="19"/>
      <c r="Z21" s="19"/>
      <c r="AA21" s="19"/>
      <c r="AB21" s="19"/>
      <c r="AC21" s="19"/>
      <c r="AD21" s="19"/>
      <c r="AE21" s="19">
        <v>92</v>
      </c>
      <c r="AF21" s="24" t="s">
        <v>47</v>
      </c>
      <c r="AG21" s="24" t="s">
        <v>53</v>
      </c>
      <c r="AH21" s="19">
        <v>76</v>
      </c>
    </row>
    <row r="22" spans="1:34" s="1" customFormat="1" ht="53.25" customHeight="1">
      <c r="A22" s="20">
        <v>15</v>
      </c>
      <c r="B22" s="34" t="s">
        <v>40</v>
      </c>
      <c r="C22" s="34"/>
      <c r="D22" s="34"/>
      <c r="E22" s="34"/>
      <c r="F22" s="19">
        <v>1</v>
      </c>
      <c r="G22" s="19">
        <v>1</v>
      </c>
      <c r="H22" s="19"/>
      <c r="I22" s="19"/>
      <c r="J22" s="19"/>
      <c r="K22" s="19"/>
      <c r="L22" s="19"/>
      <c r="M22" s="19">
        <v>50</v>
      </c>
      <c r="N22" s="19">
        <v>43</v>
      </c>
      <c r="O22" s="19"/>
      <c r="P22" s="19">
        <v>3</v>
      </c>
      <c r="Q22" s="19"/>
      <c r="R22" s="19">
        <v>2</v>
      </c>
      <c r="S22" s="19">
        <v>2</v>
      </c>
      <c r="T22" s="19"/>
      <c r="U22" s="23"/>
      <c r="V22" s="19"/>
      <c r="W22" s="19"/>
      <c r="X22" s="19"/>
      <c r="Y22" s="19"/>
      <c r="Z22" s="19"/>
      <c r="AA22" s="19"/>
      <c r="AB22" s="19"/>
      <c r="AC22" s="19"/>
      <c r="AD22" s="19"/>
      <c r="AE22" s="19">
        <v>10</v>
      </c>
      <c r="AF22" s="24" t="s">
        <v>53</v>
      </c>
      <c r="AG22" s="24" t="s">
        <v>53</v>
      </c>
      <c r="AH22" s="19">
        <v>10</v>
      </c>
    </row>
    <row r="23" spans="1:34" s="1" customFormat="1" ht="63.75" customHeight="1">
      <c r="A23" s="20">
        <v>16</v>
      </c>
      <c r="B23" s="35" t="s">
        <v>41</v>
      </c>
      <c r="C23" s="35"/>
      <c r="D23" s="35"/>
      <c r="E23" s="35"/>
      <c r="F23" s="19">
        <v>1</v>
      </c>
      <c r="G23" s="19"/>
      <c r="H23" s="19"/>
      <c r="I23" s="19"/>
      <c r="J23" s="19">
        <v>1</v>
      </c>
      <c r="K23" s="19"/>
      <c r="L23" s="19"/>
      <c r="M23" s="19">
        <v>41</v>
      </c>
      <c r="N23" s="19">
        <v>8</v>
      </c>
      <c r="O23" s="19"/>
      <c r="P23" s="19">
        <v>10</v>
      </c>
      <c r="Q23" s="19">
        <v>23</v>
      </c>
      <c r="R23" s="19"/>
      <c r="S23" s="19">
        <v>10</v>
      </c>
      <c r="T23" s="19"/>
      <c r="U23" s="23"/>
      <c r="V23" s="19"/>
      <c r="W23" s="19"/>
      <c r="X23" s="19"/>
      <c r="Y23" s="19"/>
      <c r="Z23" s="19"/>
      <c r="AA23" s="19"/>
      <c r="AB23" s="19"/>
      <c r="AC23" s="19"/>
      <c r="AD23" s="19"/>
      <c r="AE23" s="19">
        <v>17</v>
      </c>
      <c r="AF23" s="24"/>
      <c r="AG23" s="24"/>
      <c r="AH23" s="19">
        <v>7</v>
      </c>
    </row>
    <row r="24" spans="1:34" s="1" customFormat="1" ht="54.75" customHeight="1">
      <c r="A24" s="20">
        <v>17</v>
      </c>
      <c r="B24" s="28" t="s">
        <v>42</v>
      </c>
      <c r="C24" s="28"/>
      <c r="D24" s="28"/>
      <c r="E24" s="28"/>
      <c r="F24" s="19">
        <v>1</v>
      </c>
      <c r="G24" s="19"/>
      <c r="H24" s="19"/>
      <c r="I24" s="19"/>
      <c r="J24" s="19"/>
      <c r="K24" s="19"/>
      <c r="L24" s="19">
        <v>1</v>
      </c>
      <c r="M24" s="19">
        <v>230</v>
      </c>
      <c r="N24" s="19">
        <v>23</v>
      </c>
      <c r="O24" s="19">
        <v>28</v>
      </c>
      <c r="P24" s="19">
        <v>147</v>
      </c>
      <c r="Q24" s="19">
        <v>32</v>
      </c>
      <c r="R24" s="19">
        <v>9</v>
      </c>
      <c r="S24" s="19">
        <v>17</v>
      </c>
      <c r="T24" s="19">
        <v>230</v>
      </c>
      <c r="U24" s="23"/>
      <c r="V24" s="19"/>
      <c r="W24" s="19"/>
      <c r="X24" s="19"/>
      <c r="Y24" s="19"/>
      <c r="Z24" s="19"/>
      <c r="AA24" s="19"/>
      <c r="AB24" s="19"/>
      <c r="AC24" s="19"/>
      <c r="AD24" s="19"/>
      <c r="AE24" s="19">
        <v>47</v>
      </c>
      <c r="AF24" s="24" t="s">
        <v>67</v>
      </c>
      <c r="AG24" s="24" t="s">
        <v>58</v>
      </c>
      <c r="AH24" s="19">
        <v>10</v>
      </c>
    </row>
    <row r="25" spans="1:34" s="1" customFormat="1" ht="51" customHeight="1">
      <c r="A25" s="20">
        <v>18</v>
      </c>
      <c r="B25" s="28" t="s">
        <v>43</v>
      </c>
      <c r="C25" s="28"/>
      <c r="D25" s="28"/>
      <c r="E25" s="28"/>
      <c r="F25" s="19">
        <v>1</v>
      </c>
      <c r="G25" s="19"/>
      <c r="H25" s="19"/>
      <c r="I25" s="19"/>
      <c r="J25" s="19"/>
      <c r="K25" s="19"/>
      <c r="L25" s="19">
        <v>1</v>
      </c>
      <c r="M25" s="19">
        <v>230</v>
      </c>
      <c r="N25" s="19">
        <v>23</v>
      </c>
      <c r="O25" s="19">
        <v>28</v>
      </c>
      <c r="P25" s="19">
        <v>147</v>
      </c>
      <c r="Q25" s="19">
        <v>32</v>
      </c>
      <c r="R25" s="19">
        <v>9</v>
      </c>
      <c r="S25" s="19">
        <v>17</v>
      </c>
      <c r="T25" s="19">
        <v>230</v>
      </c>
      <c r="U25" s="23"/>
      <c r="V25" s="19"/>
      <c r="W25" s="19"/>
      <c r="X25" s="19"/>
      <c r="Y25" s="19"/>
      <c r="Z25" s="19"/>
      <c r="AA25" s="19"/>
      <c r="AB25" s="19"/>
      <c r="AC25" s="19"/>
      <c r="AD25" s="19"/>
      <c r="AE25" s="19">
        <v>14</v>
      </c>
      <c r="AF25" s="24"/>
      <c r="AG25" s="24"/>
      <c r="AH25" s="19">
        <v>4</v>
      </c>
    </row>
    <row r="26" spans="1:34" s="1" customFormat="1" ht="52.5" customHeight="1">
      <c r="A26" s="20">
        <v>19</v>
      </c>
      <c r="B26" s="28" t="s">
        <v>44</v>
      </c>
      <c r="C26" s="28"/>
      <c r="D26" s="28"/>
      <c r="E26" s="28"/>
      <c r="F26" s="19">
        <v>1</v>
      </c>
      <c r="G26" s="19"/>
      <c r="H26" s="19"/>
      <c r="I26" s="19"/>
      <c r="J26" s="19"/>
      <c r="K26" s="19"/>
      <c r="L26" s="19">
        <v>1</v>
      </c>
      <c r="M26" s="19">
        <v>2500</v>
      </c>
      <c r="N26" s="19">
        <v>350</v>
      </c>
      <c r="O26" s="19">
        <v>900</v>
      </c>
      <c r="P26" s="19">
        <v>1000</v>
      </c>
      <c r="Q26" s="19">
        <v>250</v>
      </c>
      <c r="R26" s="19">
        <v>10</v>
      </c>
      <c r="S26" s="19">
        <v>52</v>
      </c>
      <c r="T26" s="19">
        <v>2500</v>
      </c>
      <c r="U26" s="23"/>
      <c r="V26" s="19"/>
      <c r="W26" s="19"/>
      <c r="X26" s="19"/>
      <c r="Y26" s="19"/>
      <c r="Z26" s="19"/>
      <c r="AA26" s="19"/>
      <c r="AB26" s="19"/>
      <c r="AC26" s="19"/>
      <c r="AD26" s="19"/>
      <c r="AE26" s="19">
        <v>27</v>
      </c>
      <c r="AF26" s="24" t="s">
        <v>67</v>
      </c>
      <c r="AG26" s="24" t="s">
        <v>58</v>
      </c>
      <c r="AH26" s="19">
        <v>11</v>
      </c>
    </row>
    <row r="27" spans="1:34" s="1" customFormat="1" ht="48.75" customHeight="1">
      <c r="A27" s="20">
        <v>20</v>
      </c>
      <c r="B27" s="25" t="s">
        <v>45</v>
      </c>
      <c r="C27" s="26"/>
      <c r="D27" s="26"/>
      <c r="E27" s="27"/>
      <c r="F27" s="19">
        <v>1</v>
      </c>
      <c r="G27" s="19"/>
      <c r="H27" s="19"/>
      <c r="I27" s="19"/>
      <c r="J27" s="19"/>
      <c r="K27" s="19"/>
      <c r="L27" s="19">
        <v>1</v>
      </c>
      <c r="M27" s="19">
        <v>500</v>
      </c>
      <c r="N27" s="19">
        <v>50</v>
      </c>
      <c r="O27" s="19">
        <v>56</v>
      </c>
      <c r="P27" s="19">
        <v>210</v>
      </c>
      <c r="Q27" s="19">
        <v>184</v>
      </c>
      <c r="R27" s="19">
        <v>7</v>
      </c>
      <c r="S27" s="19">
        <v>12</v>
      </c>
      <c r="T27" s="19">
        <v>500</v>
      </c>
      <c r="U27" s="23"/>
      <c r="V27" s="19"/>
      <c r="W27" s="19"/>
      <c r="X27" s="19"/>
      <c r="Y27" s="19"/>
      <c r="Z27" s="19"/>
      <c r="AA27" s="19"/>
      <c r="AB27" s="19"/>
      <c r="AC27" s="19"/>
      <c r="AD27" s="19"/>
      <c r="AE27" s="19">
        <v>14</v>
      </c>
      <c r="AF27" s="24"/>
      <c r="AG27" s="24"/>
      <c r="AH27" s="24"/>
    </row>
    <row r="28" spans="1:34" s="1" customFormat="1" ht="48.75" customHeight="1">
      <c r="A28" s="20">
        <v>21</v>
      </c>
      <c r="B28" s="28" t="s">
        <v>46</v>
      </c>
      <c r="C28" s="28"/>
      <c r="D28" s="28"/>
      <c r="E28" s="28"/>
      <c r="F28" s="19">
        <v>1</v>
      </c>
      <c r="G28" s="19"/>
      <c r="H28" s="19"/>
      <c r="I28" s="19"/>
      <c r="J28" s="19"/>
      <c r="K28" s="19"/>
      <c r="L28" s="19">
        <v>1</v>
      </c>
      <c r="M28" s="19">
        <v>800</v>
      </c>
      <c r="N28" s="19">
        <v>70</v>
      </c>
      <c r="O28" s="19">
        <v>230</v>
      </c>
      <c r="P28" s="19">
        <v>290</v>
      </c>
      <c r="Q28" s="19">
        <v>210</v>
      </c>
      <c r="R28" s="19">
        <v>10</v>
      </c>
      <c r="S28" s="19">
        <v>43</v>
      </c>
      <c r="T28" s="19">
        <v>800</v>
      </c>
      <c r="U28" s="23"/>
      <c r="V28" s="19"/>
      <c r="W28" s="19"/>
      <c r="X28" s="19"/>
      <c r="Y28" s="19"/>
      <c r="Z28" s="19"/>
      <c r="AA28" s="19"/>
      <c r="AB28" s="19"/>
      <c r="AC28" s="19"/>
      <c r="AD28" s="19"/>
      <c r="AE28" s="19">
        <v>15</v>
      </c>
      <c r="AF28" s="24" t="s">
        <v>58</v>
      </c>
      <c r="AG28" s="24" t="s">
        <v>58</v>
      </c>
      <c r="AH28" s="24" t="s">
        <v>47</v>
      </c>
    </row>
    <row r="29" spans="1:34" s="1" customFormat="1" ht="48.75" customHeight="1">
      <c r="A29" s="20">
        <v>22</v>
      </c>
      <c r="B29" s="28" t="s">
        <v>48</v>
      </c>
      <c r="C29" s="28"/>
      <c r="D29" s="28"/>
      <c r="E29" s="28"/>
      <c r="F29" s="19">
        <v>1</v>
      </c>
      <c r="G29" s="19"/>
      <c r="H29" s="19">
        <v>1</v>
      </c>
      <c r="I29" s="19"/>
      <c r="J29" s="19"/>
      <c r="K29" s="19"/>
      <c r="L29" s="19"/>
      <c r="M29" s="19">
        <v>47</v>
      </c>
      <c r="N29" s="19"/>
      <c r="O29" s="19">
        <v>45</v>
      </c>
      <c r="P29" s="19">
        <v>2</v>
      </c>
      <c r="Q29" s="19"/>
      <c r="R29" s="19">
        <v>5</v>
      </c>
      <c r="S29" s="19"/>
      <c r="T29" s="19"/>
      <c r="U29" s="2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4"/>
      <c r="AG29" s="24"/>
      <c r="AH29" s="24"/>
    </row>
    <row r="30" spans="1:34" s="1" customFormat="1" ht="48.75" customHeight="1">
      <c r="A30" s="20">
        <v>23</v>
      </c>
      <c r="B30" s="28" t="s">
        <v>49</v>
      </c>
      <c r="C30" s="28"/>
      <c r="D30" s="28"/>
      <c r="E30" s="28"/>
      <c r="F30" s="19">
        <v>1</v>
      </c>
      <c r="G30" s="19">
        <v>1</v>
      </c>
      <c r="H30" s="19"/>
      <c r="I30" s="19"/>
      <c r="J30" s="19"/>
      <c r="K30" s="19"/>
      <c r="L30" s="19"/>
      <c r="M30" s="19">
        <v>60</v>
      </c>
      <c r="N30" s="19">
        <v>60</v>
      </c>
      <c r="O30" s="19"/>
      <c r="P30" s="19"/>
      <c r="Q30" s="19"/>
      <c r="R30" s="19">
        <v>4</v>
      </c>
      <c r="S30" s="19">
        <v>3</v>
      </c>
      <c r="T30" s="19"/>
      <c r="U30" s="23"/>
      <c r="V30" s="19"/>
      <c r="W30" s="19"/>
      <c r="X30" s="19"/>
      <c r="Y30" s="19"/>
      <c r="Z30" s="19"/>
      <c r="AA30" s="19"/>
      <c r="AB30" s="19"/>
      <c r="AC30" s="19"/>
      <c r="AD30" s="19"/>
      <c r="AE30" s="19">
        <v>2</v>
      </c>
      <c r="AF30" s="24"/>
      <c r="AG30" s="24"/>
      <c r="AH30" s="24"/>
    </row>
    <row r="31" spans="1:34" s="1" customFormat="1" ht="48.75" customHeight="1">
      <c r="A31" s="20">
        <v>24</v>
      </c>
      <c r="B31" s="28" t="s">
        <v>50</v>
      </c>
      <c r="C31" s="28"/>
      <c r="D31" s="28"/>
      <c r="E31" s="28"/>
      <c r="F31" s="19">
        <v>1</v>
      </c>
      <c r="G31" s="19"/>
      <c r="H31" s="19"/>
      <c r="I31" s="19">
        <v>1</v>
      </c>
      <c r="J31" s="19"/>
      <c r="K31" s="19"/>
      <c r="L31" s="19"/>
      <c r="M31" s="19">
        <v>25</v>
      </c>
      <c r="N31" s="19">
        <v>7</v>
      </c>
      <c r="O31" s="19">
        <v>8</v>
      </c>
      <c r="P31" s="19">
        <v>10</v>
      </c>
      <c r="Q31" s="19"/>
      <c r="R31" s="19"/>
      <c r="S31" s="19">
        <v>1</v>
      </c>
      <c r="T31" s="19"/>
      <c r="U31" s="23"/>
      <c r="V31" s="19"/>
      <c r="W31" s="19"/>
      <c r="X31" s="19"/>
      <c r="Y31" s="19"/>
      <c r="Z31" s="19"/>
      <c r="AA31" s="19"/>
      <c r="AB31" s="19"/>
      <c r="AC31" s="19"/>
      <c r="AD31" s="19"/>
      <c r="AE31" s="19">
        <v>4</v>
      </c>
      <c r="AF31" s="24"/>
      <c r="AG31" s="24"/>
      <c r="AH31" s="24" t="s">
        <v>53</v>
      </c>
    </row>
    <row r="32" spans="1:34" s="1" customFormat="1" ht="48.75" customHeight="1">
      <c r="A32" s="20">
        <v>25</v>
      </c>
      <c r="B32" s="28" t="s">
        <v>51</v>
      </c>
      <c r="C32" s="28"/>
      <c r="D32" s="28"/>
      <c r="E32" s="28"/>
      <c r="F32" s="19">
        <v>1</v>
      </c>
      <c r="G32" s="19">
        <v>1</v>
      </c>
      <c r="H32" s="19"/>
      <c r="I32" s="19"/>
      <c r="J32" s="19"/>
      <c r="K32" s="19"/>
      <c r="L32" s="19"/>
      <c r="M32" s="19">
        <v>18</v>
      </c>
      <c r="N32" s="19">
        <v>16</v>
      </c>
      <c r="O32" s="19"/>
      <c r="P32" s="19">
        <v>2</v>
      </c>
      <c r="Q32" s="19"/>
      <c r="R32" s="19"/>
      <c r="S32" s="19"/>
      <c r="T32" s="19"/>
      <c r="U32" s="23">
        <v>1</v>
      </c>
      <c r="V32" s="19">
        <v>1</v>
      </c>
      <c r="W32" s="19"/>
      <c r="X32" s="19"/>
      <c r="Y32" s="19"/>
      <c r="Z32" s="19">
        <v>18</v>
      </c>
      <c r="AA32" s="19">
        <v>16</v>
      </c>
      <c r="AB32" s="19"/>
      <c r="AC32" s="19">
        <v>2</v>
      </c>
      <c r="AD32" s="19"/>
      <c r="AE32" s="19"/>
      <c r="AF32" s="24"/>
      <c r="AG32" s="24"/>
      <c r="AH32" s="24"/>
    </row>
    <row r="33" spans="1:34" s="1" customFormat="1" ht="48.75" customHeight="1">
      <c r="A33" s="20">
        <v>26</v>
      </c>
      <c r="B33" s="28" t="s">
        <v>54</v>
      </c>
      <c r="C33" s="28"/>
      <c r="D33" s="28"/>
      <c r="E33" s="28"/>
      <c r="F33" s="19">
        <v>1</v>
      </c>
      <c r="G33" s="19">
        <v>1</v>
      </c>
      <c r="H33" s="19"/>
      <c r="I33" s="19"/>
      <c r="J33" s="19"/>
      <c r="K33" s="19"/>
      <c r="L33" s="19"/>
      <c r="M33" s="19">
        <v>14</v>
      </c>
      <c r="N33" s="19">
        <v>13</v>
      </c>
      <c r="O33" s="19"/>
      <c r="P33" s="19">
        <v>1</v>
      </c>
      <c r="Q33" s="19"/>
      <c r="R33" s="19"/>
      <c r="S33" s="19"/>
      <c r="T33" s="19"/>
      <c r="U33" s="23">
        <v>1</v>
      </c>
      <c r="V33" s="19">
        <v>1</v>
      </c>
      <c r="W33" s="19"/>
      <c r="X33" s="19"/>
      <c r="Y33" s="19"/>
      <c r="Z33" s="19">
        <v>14</v>
      </c>
      <c r="AA33" s="19">
        <v>13</v>
      </c>
      <c r="AB33" s="19"/>
      <c r="AC33" s="19">
        <v>1</v>
      </c>
      <c r="AD33" s="19"/>
      <c r="AE33" s="19"/>
      <c r="AF33" s="24"/>
      <c r="AG33" s="24"/>
      <c r="AH33" s="24"/>
    </row>
    <row r="34" spans="1:34" s="1" customFormat="1" ht="48.75" customHeight="1">
      <c r="A34" s="20">
        <v>27</v>
      </c>
      <c r="B34" s="28" t="s">
        <v>55</v>
      </c>
      <c r="C34" s="28"/>
      <c r="D34" s="28"/>
      <c r="E34" s="28"/>
      <c r="F34" s="19">
        <v>1</v>
      </c>
      <c r="G34" s="19">
        <v>1</v>
      </c>
      <c r="H34" s="19"/>
      <c r="I34" s="19"/>
      <c r="J34" s="19"/>
      <c r="K34" s="19"/>
      <c r="L34" s="19"/>
      <c r="M34" s="19">
        <v>51</v>
      </c>
      <c r="N34" s="19">
        <v>23</v>
      </c>
      <c r="O34" s="19">
        <v>23</v>
      </c>
      <c r="P34" s="19">
        <v>2</v>
      </c>
      <c r="Q34" s="19"/>
      <c r="R34" s="19"/>
      <c r="S34" s="19">
        <v>2</v>
      </c>
      <c r="T34" s="19"/>
      <c r="U34" s="23">
        <v>1</v>
      </c>
      <c r="V34" s="19">
        <v>1</v>
      </c>
      <c r="W34" s="19"/>
      <c r="X34" s="19"/>
      <c r="Y34" s="19"/>
      <c r="Z34" s="19">
        <v>51</v>
      </c>
      <c r="AA34" s="19">
        <v>23</v>
      </c>
      <c r="AB34" s="19">
        <v>3</v>
      </c>
      <c r="AC34" s="19">
        <v>23</v>
      </c>
      <c r="AD34" s="19">
        <v>2</v>
      </c>
      <c r="AE34" s="19">
        <v>6</v>
      </c>
      <c r="AF34" s="24"/>
      <c r="AG34" s="24"/>
      <c r="AH34" s="24" t="s">
        <v>56</v>
      </c>
    </row>
    <row r="35" spans="1:34" s="1" customFormat="1" ht="48.75" customHeight="1">
      <c r="A35" s="20">
        <v>28</v>
      </c>
      <c r="B35" s="28" t="s">
        <v>57</v>
      </c>
      <c r="C35" s="28"/>
      <c r="D35" s="28"/>
      <c r="E35" s="28"/>
      <c r="F35" s="19">
        <v>1</v>
      </c>
      <c r="G35" s="19"/>
      <c r="H35" s="19">
        <v>1</v>
      </c>
      <c r="I35" s="19"/>
      <c r="J35" s="19"/>
      <c r="K35" s="19"/>
      <c r="L35" s="19"/>
      <c r="M35" s="19">
        <v>40</v>
      </c>
      <c r="N35" s="19"/>
      <c r="O35" s="19">
        <v>9</v>
      </c>
      <c r="P35" s="19">
        <v>31</v>
      </c>
      <c r="Q35" s="19"/>
      <c r="R35" s="19"/>
      <c r="S35" s="19">
        <v>1</v>
      </c>
      <c r="T35" s="19"/>
      <c r="U35" s="23">
        <v>1</v>
      </c>
      <c r="V35" s="19"/>
      <c r="W35" s="19">
        <v>1</v>
      </c>
      <c r="X35" s="19"/>
      <c r="Y35" s="19"/>
      <c r="Z35" s="19">
        <v>40</v>
      </c>
      <c r="AA35" s="19"/>
      <c r="AB35" s="19">
        <v>9</v>
      </c>
      <c r="AC35" s="19">
        <v>31</v>
      </c>
      <c r="AD35" s="19"/>
      <c r="AE35" s="19">
        <v>3</v>
      </c>
      <c r="AF35" s="24" t="s">
        <v>58</v>
      </c>
      <c r="AG35" s="24"/>
      <c r="AH35" s="24"/>
    </row>
    <row r="36" spans="1:34" s="1" customFormat="1" ht="63.75" customHeight="1">
      <c r="A36" s="20">
        <v>29</v>
      </c>
      <c r="B36" s="28" t="s">
        <v>59</v>
      </c>
      <c r="C36" s="28"/>
      <c r="D36" s="28"/>
      <c r="E36" s="28"/>
      <c r="F36" s="19">
        <v>1</v>
      </c>
      <c r="G36" s="19"/>
      <c r="H36" s="19"/>
      <c r="I36" s="19"/>
      <c r="J36" s="19"/>
      <c r="K36" s="19"/>
      <c r="L36" s="19">
        <v>1</v>
      </c>
      <c r="M36" s="19">
        <v>303</v>
      </c>
      <c r="N36" s="19"/>
      <c r="O36" s="19">
        <v>3</v>
      </c>
      <c r="P36" s="19">
        <v>280</v>
      </c>
      <c r="Q36" s="19">
        <v>20</v>
      </c>
      <c r="R36" s="19"/>
      <c r="S36" s="19"/>
      <c r="T36" s="19"/>
      <c r="U36" s="2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4"/>
      <c r="AG36" s="24"/>
      <c r="AH36" s="24"/>
    </row>
    <row r="37" spans="1:34" s="1" customFormat="1" ht="48.75" customHeight="1">
      <c r="A37" s="20">
        <v>30</v>
      </c>
      <c r="B37" s="28" t="s">
        <v>60</v>
      </c>
      <c r="C37" s="28"/>
      <c r="D37" s="28"/>
      <c r="E37" s="28"/>
      <c r="F37" s="19">
        <v>1</v>
      </c>
      <c r="G37" s="19"/>
      <c r="H37" s="19">
        <v>1</v>
      </c>
      <c r="I37" s="19"/>
      <c r="J37" s="19"/>
      <c r="K37" s="19"/>
      <c r="L37" s="19"/>
      <c r="M37" s="19">
        <v>52</v>
      </c>
      <c r="N37" s="19"/>
      <c r="O37" s="19">
        <v>50</v>
      </c>
      <c r="P37" s="19">
        <v>2</v>
      </c>
      <c r="Q37" s="19"/>
      <c r="R37" s="19">
        <v>5</v>
      </c>
      <c r="S37" s="19">
        <v>2</v>
      </c>
      <c r="T37" s="19"/>
      <c r="U37" s="2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4"/>
      <c r="AG37" s="24"/>
      <c r="AH37" s="24"/>
    </row>
    <row r="38" spans="1:34" s="1" customFormat="1" ht="48.75" customHeight="1">
      <c r="A38" s="20">
        <v>31</v>
      </c>
      <c r="B38" s="28" t="s">
        <v>61</v>
      </c>
      <c r="C38" s="28"/>
      <c r="D38" s="28"/>
      <c r="E38" s="28"/>
      <c r="F38" s="19">
        <v>1</v>
      </c>
      <c r="G38" s="19"/>
      <c r="H38" s="19">
        <v>1</v>
      </c>
      <c r="I38" s="19"/>
      <c r="J38" s="19"/>
      <c r="K38" s="19"/>
      <c r="L38" s="19"/>
      <c r="M38" s="19">
        <v>37</v>
      </c>
      <c r="N38" s="19"/>
      <c r="O38" s="19">
        <v>37</v>
      </c>
      <c r="P38" s="19"/>
      <c r="Q38" s="19"/>
      <c r="R38" s="19">
        <v>2</v>
      </c>
      <c r="S38" s="19"/>
      <c r="T38" s="19"/>
      <c r="U38" s="23"/>
      <c r="V38" s="19"/>
      <c r="W38" s="19"/>
      <c r="X38" s="19"/>
      <c r="Y38" s="19"/>
      <c r="Z38" s="19"/>
      <c r="AA38" s="19"/>
      <c r="AB38" s="19"/>
      <c r="AC38" s="19"/>
      <c r="AD38" s="19"/>
      <c r="AE38" s="19">
        <v>2</v>
      </c>
      <c r="AF38" s="24"/>
      <c r="AG38" s="24"/>
      <c r="AH38" s="24"/>
    </row>
    <row r="39" spans="1:34" s="1" customFormat="1" ht="48.75" customHeight="1">
      <c r="A39" s="20">
        <v>32</v>
      </c>
      <c r="B39" s="28" t="s">
        <v>63</v>
      </c>
      <c r="C39" s="28"/>
      <c r="D39" s="28"/>
      <c r="E39" s="28"/>
      <c r="F39" s="19">
        <v>1</v>
      </c>
      <c r="G39" s="19"/>
      <c r="H39" s="19">
        <v>1</v>
      </c>
      <c r="I39" s="19"/>
      <c r="J39" s="19"/>
      <c r="K39" s="19"/>
      <c r="L39" s="19"/>
      <c r="M39" s="19">
        <v>30</v>
      </c>
      <c r="N39" s="19">
        <v>4</v>
      </c>
      <c r="O39" s="19">
        <v>26</v>
      </c>
      <c r="P39" s="19"/>
      <c r="Q39" s="19"/>
      <c r="R39" s="19"/>
      <c r="S39" s="19"/>
      <c r="T39" s="19"/>
      <c r="U39" s="23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4"/>
      <c r="AG39" s="24"/>
      <c r="AH39" s="24"/>
    </row>
    <row r="40" spans="1:34" s="1" customFormat="1" ht="48.75" customHeight="1">
      <c r="A40" s="20">
        <v>33</v>
      </c>
      <c r="B40" s="28" t="s">
        <v>62</v>
      </c>
      <c r="C40" s="28"/>
      <c r="D40" s="28"/>
      <c r="E40" s="28"/>
      <c r="F40" s="19">
        <v>1</v>
      </c>
      <c r="G40" s="19"/>
      <c r="H40" s="19">
        <v>1</v>
      </c>
      <c r="I40" s="19"/>
      <c r="J40" s="19"/>
      <c r="K40" s="19"/>
      <c r="L40" s="19"/>
      <c r="M40" s="19">
        <v>30</v>
      </c>
      <c r="N40" s="19">
        <v>4</v>
      </c>
      <c r="O40" s="19">
        <v>26</v>
      </c>
      <c r="P40" s="19"/>
      <c r="Q40" s="19"/>
      <c r="R40" s="19"/>
      <c r="S40" s="19"/>
      <c r="T40" s="19"/>
      <c r="U40" s="23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4"/>
      <c r="AG40" s="24"/>
      <c r="AH40" s="24"/>
    </row>
    <row r="41" spans="1:34" s="1" customFormat="1" ht="48.75" customHeight="1">
      <c r="A41" s="20">
        <v>34</v>
      </c>
      <c r="B41" s="28" t="s">
        <v>64</v>
      </c>
      <c r="C41" s="28"/>
      <c r="D41" s="28"/>
      <c r="E41" s="28"/>
      <c r="F41" s="19">
        <v>1</v>
      </c>
      <c r="G41" s="19">
        <v>1</v>
      </c>
      <c r="H41" s="19"/>
      <c r="I41" s="19"/>
      <c r="J41" s="19"/>
      <c r="K41" s="19"/>
      <c r="L41" s="19"/>
      <c r="M41" s="19">
        <v>1000</v>
      </c>
      <c r="N41" s="19">
        <v>750</v>
      </c>
      <c r="O41" s="19">
        <v>100</v>
      </c>
      <c r="P41" s="19">
        <v>90</v>
      </c>
      <c r="Q41" s="19">
        <v>60</v>
      </c>
      <c r="R41" s="19">
        <v>10</v>
      </c>
      <c r="S41" s="19">
        <v>12</v>
      </c>
      <c r="T41" s="19"/>
      <c r="U41" s="23"/>
      <c r="V41" s="19"/>
      <c r="W41" s="19"/>
      <c r="X41" s="19"/>
      <c r="Y41" s="19"/>
      <c r="Z41" s="19"/>
      <c r="AA41" s="19"/>
      <c r="AB41" s="19"/>
      <c r="AC41" s="19"/>
      <c r="AD41" s="19"/>
      <c r="AE41" s="19">
        <v>12</v>
      </c>
      <c r="AF41" s="24" t="s">
        <v>58</v>
      </c>
      <c r="AG41" s="24" t="s">
        <v>58</v>
      </c>
      <c r="AH41" s="24" t="s">
        <v>47</v>
      </c>
    </row>
    <row r="42" spans="1:34" s="1" customFormat="1" ht="48.75" customHeight="1">
      <c r="A42" s="20">
        <v>35</v>
      </c>
      <c r="B42" s="28" t="s">
        <v>65</v>
      </c>
      <c r="C42" s="28"/>
      <c r="D42" s="28"/>
      <c r="E42" s="28"/>
      <c r="F42" s="19">
        <v>1</v>
      </c>
      <c r="G42" s="19"/>
      <c r="H42" s="19"/>
      <c r="I42" s="19"/>
      <c r="J42" s="19"/>
      <c r="K42" s="19"/>
      <c r="L42" s="19">
        <v>1</v>
      </c>
      <c r="M42" s="19">
        <v>500</v>
      </c>
      <c r="N42" s="19">
        <v>170</v>
      </c>
      <c r="O42" s="19">
        <v>100</v>
      </c>
      <c r="P42" s="19">
        <v>180</v>
      </c>
      <c r="Q42" s="19">
        <v>50</v>
      </c>
      <c r="R42" s="19">
        <v>9</v>
      </c>
      <c r="S42" s="19">
        <v>9</v>
      </c>
      <c r="T42" s="19">
        <v>500</v>
      </c>
      <c r="U42" s="23"/>
      <c r="V42" s="19"/>
      <c r="W42" s="19"/>
      <c r="X42" s="19"/>
      <c r="Y42" s="19"/>
      <c r="Z42" s="19"/>
      <c r="AA42" s="19"/>
      <c r="AB42" s="19"/>
      <c r="AC42" s="19"/>
      <c r="AD42" s="19"/>
      <c r="AE42" s="19">
        <v>10</v>
      </c>
      <c r="AF42" s="24"/>
      <c r="AG42" s="24"/>
      <c r="AH42" s="24"/>
    </row>
    <row r="43" spans="1:34" s="1" customFormat="1" ht="48.75" customHeight="1">
      <c r="A43" s="20">
        <v>36</v>
      </c>
      <c r="B43" s="28" t="s">
        <v>66</v>
      </c>
      <c r="C43" s="28"/>
      <c r="D43" s="28"/>
      <c r="E43" s="28"/>
      <c r="F43" s="19">
        <v>1</v>
      </c>
      <c r="G43" s="19"/>
      <c r="H43" s="19"/>
      <c r="I43" s="19"/>
      <c r="J43" s="19"/>
      <c r="K43" s="19"/>
      <c r="L43" s="19">
        <v>1</v>
      </c>
      <c r="M43" s="19">
        <v>1000</v>
      </c>
      <c r="N43" s="19">
        <v>460</v>
      </c>
      <c r="O43" s="19">
        <v>310</v>
      </c>
      <c r="P43" s="19">
        <v>160</v>
      </c>
      <c r="Q43" s="19">
        <v>70</v>
      </c>
      <c r="R43" s="19">
        <v>11</v>
      </c>
      <c r="S43" s="19">
        <v>15</v>
      </c>
      <c r="T43" s="19">
        <v>1000</v>
      </c>
      <c r="U43" s="23"/>
      <c r="V43" s="19"/>
      <c r="W43" s="19"/>
      <c r="X43" s="19"/>
      <c r="Y43" s="19"/>
      <c r="Z43" s="19"/>
      <c r="AA43" s="19"/>
      <c r="AB43" s="19"/>
      <c r="AC43" s="19"/>
      <c r="AD43" s="19"/>
      <c r="AE43" s="19">
        <v>18</v>
      </c>
      <c r="AF43" s="24" t="s">
        <v>67</v>
      </c>
      <c r="AG43" s="24"/>
      <c r="AH43" s="24"/>
    </row>
    <row r="44" spans="1:34" s="1" customFormat="1" ht="48.75" customHeight="1">
      <c r="A44" s="20">
        <v>37</v>
      </c>
      <c r="B44" s="28" t="s">
        <v>68</v>
      </c>
      <c r="C44" s="28"/>
      <c r="D44" s="28"/>
      <c r="E44" s="28"/>
      <c r="F44" s="19">
        <v>1</v>
      </c>
      <c r="G44" s="19"/>
      <c r="H44" s="19"/>
      <c r="I44" s="19"/>
      <c r="J44" s="19"/>
      <c r="K44" s="19"/>
      <c r="L44" s="19">
        <v>1</v>
      </c>
      <c r="M44" s="19">
        <v>900</v>
      </c>
      <c r="N44" s="19">
        <v>500</v>
      </c>
      <c r="O44" s="19">
        <v>110</v>
      </c>
      <c r="P44" s="19">
        <v>150</v>
      </c>
      <c r="Q44" s="19">
        <v>140</v>
      </c>
      <c r="R44" s="19">
        <v>11</v>
      </c>
      <c r="S44" s="19">
        <v>10</v>
      </c>
      <c r="T44" s="19"/>
      <c r="U44" s="23"/>
      <c r="V44" s="19"/>
      <c r="W44" s="19"/>
      <c r="X44" s="19"/>
      <c r="Y44" s="19"/>
      <c r="Z44" s="19"/>
      <c r="AA44" s="19"/>
      <c r="AB44" s="19"/>
      <c r="AC44" s="19"/>
      <c r="AD44" s="19"/>
      <c r="AE44" s="19">
        <v>8</v>
      </c>
      <c r="AF44" s="24" t="s">
        <v>58</v>
      </c>
      <c r="AG44" s="24" t="s">
        <v>58</v>
      </c>
      <c r="AH44" s="24" t="s">
        <v>56</v>
      </c>
    </row>
    <row r="45" spans="1:34" s="1" customFormat="1" ht="48.75" customHeight="1">
      <c r="A45" s="20">
        <v>38</v>
      </c>
      <c r="B45" s="28" t="s">
        <v>69</v>
      </c>
      <c r="C45" s="28"/>
      <c r="D45" s="28"/>
      <c r="E45" s="28"/>
      <c r="F45" s="19">
        <v>1</v>
      </c>
      <c r="G45" s="19"/>
      <c r="H45" s="19"/>
      <c r="I45" s="19"/>
      <c r="J45" s="19"/>
      <c r="K45" s="19"/>
      <c r="L45" s="19">
        <v>1</v>
      </c>
      <c r="M45" s="19">
        <v>1500</v>
      </c>
      <c r="N45" s="19">
        <v>500</v>
      </c>
      <c r="O45" s="19">
        <v>400</v>
      </c>
      <c r="P45" s="19">
        <v>450</v>
      </c>
      <c r="Q45" s="19">
        <v>150</v>
      </c>
      <c r="R45" s="19">
        <v>9</v>
      </c>
      <c r="S45" s="19">
        <v>12</v>
      </c>
      <c r="T45" s="19">
        <v>1500</v>
      </c>
      <c r="U45" s="23"/>
      <c r="V45" s="19"/>
      <c r="W45" s="19"/>
      <c r="X45" s="19"/>
      <c r="Y45" s="19"/>
      <c r="Z45" s="19"/>
      <c r="AA45" s="19"/>
      <c r="AB45" s="19"/>
      <c r="AC45" s="19"/>
      <c r="AD45" s="19"/>
      <c r="AE45" s="19">
        <v>32</v>
      </c>
      <c r="AF45" s="24" t="s">
        <v>86</v>
      </c>
      <c r="AG45" s="24"/>
      <c r="AH45" s="24" t="s">
        <v>70</v>
      </c>
    </row>
    <row r="46" spans="1:34" s="1" customFormat="1" ht="48.75" customHeight="1">
      <c r="A46" s="20">
        <v>39</v>
      </c>
      <c r="B46" s="28" t="s">
        <v>71</v>
      </c>
      <c r="C46" s="28"/>
      <c r="D46" s="28"/>
      <c r="E46" s="28"/>
      <c r="F46" s="19">
        <v>1</v>
      </c>
      <c r="G46" s="19"/>
      <c r="H46" s="19"/>
      <c r="I46" s="19"/>
      <c r="J46" s="19"/>
      <c r="K46" s="19"/>
      <c r="L46" s="19">
        <v>1</v>
      </c>
      <c r="M46" s="19">
        <v>900</v>
      </c>
      <c r="N46" s="19">
        <v>200</v>
      </c>
      <c r="O46" s="19">
        <v>200</v>
      </c>
      <c r="P46" s="19">
        <v>350</v>
      </c>
      <c r="Q46" s="19">
        <v>150</v>
      </c>
      <c r="R46" s="19"/>
      <c r="S46" s="19">
        <v>8</v>
      </c>
      <c r="T46" s="19">
        <v>900</v>
      </c>
      <c r="U46" s="23"/>
      <c r="V46" s="19"/>
      <c r="W46" s="19"/>
      <c r="X46" s="19"/>
      <c r="Y46" s="19"/>
      <c r="Z46" s="19"/>
      <c r="AA46" s="19"/>
      <c r="AB46" s="19"/>
      <c r="AC46" s="19"/>
      <c r="AD46" s="19"/>
      <c r="AE46" s="19">
        <v>18</v>
      </c>
      <c r="AF46" s="24" t="s">
        <v>53</v>
      </c>
      <c r="AG46" s="24"/>
      <c r="AH46" s="24"/>
    </row>
    <row r="47" spans="1:34" s="1" customFormat="1" ht="48.75" customHeight="1">
      <c r="A47" s="20">
        <v>40</v>
      </c>
      <c r="B47" s="34" t="s">
        <v>72</v>
      </c>
      <c r="C47" s="34"/>
      <c r="D47" s="34"/>
      <c r="E47" s="34"/>
      <c r="F47" s="19">
        <v>1</v>
      </c>
      <c r="G47" s="19"/>
      <c r="H47" s="19"/>
      <c r="I47" s="19"/>
      <c r="J47" s="19"/>
      <c r="K47" s="19"/>
      <c r="L47" s="19">
        <v>1</v>
      </c>
      <c r="M47" s="19">
        <v>130</v>
      </c>
      <c r="N47" s="19">
        <v>30</v>
      </c>
      <c r="O47" s="19">
        <v>38</v>
      </c>
      <c r="P47" s="19">
        <v>59</v>
      </c>
      <c r="Q47" s="19">
        <v>3</v>
      </c>
      <c r="R47" s="19"/>
      <c r="S47" s="19"/>
      <c r="T47" s="19">
        <v>130</v>
      </c>
      <c r="U47" s="23"/>
      <c r="V47" s="19"/>
      <c r="W47" s="19"/>
      <c r="X47" s="19"/>
      <c r="Y47" s="19"/>
      <c r="Z47" s="19"/>
      <c r="AA47" s="19"/>
      <c r="AB47" s="19"/>
      <c r="AC47" s="19"/>
      <c r="AD47" s="19"/>
      <c r="AE47" s="19">
        <v>130</v>
      </c>
      <c r="AF47" s="24" t="s">
        <v>53</v>
      </c>
      <c r="AG47" s="24"/>
      <c r="AH47" s="24" t="s">
        <v>73</v>
      </c>
    </row>
    <row r="48" spans="1:34" s="1" customFormat="1" ht="48.75" customHeight="1">
      <c r="A48" s="20">
        <v>41</v>
      </c>
      <c r="B48" s="34" t="s">
        <v>74</v>
      </c>
      <c r="C48" s="34"/>
      <c r="D48" s="34"/>
      <c r="E48" s="34"/>
      <c r="F48" s="19">
        <v>1</v>
      </c>
      <c r="G48" s="19"/>
      <c r="H48" s="19"/>
      <c r="I48" s="19"/>
      <c r="J48" s="19"/>
      <c r="K48" s="19"/>
      <c r="L48" s="19">
        <v>1</v>
      </c>
      <c r="M48" s="19">
        <v>900</v>
      </c>
      <c r="N48" s="19">
        <v>140</v>
      </c>
      <c r="O48" s="19">
        <v>200</v>
      </c>
      <c r="P48" s="19">
        <v>380</v>
      </c>
      <c r="Q48" s="19">
        <v>180</v>
      </c>
      <c r="R48" s="19">
        <v>5</v>
      </c>
      <c r="S48" s="19">
        <v>8</v>
      </c>
      <c r="T48" s="19">
        <v>900</v>
      </c>
      <c r="U48" s="23"/>
      <c r="V48" s="19"/>
      <c r="W48" s="19"/>
      <c r="X48" s="19"/>
      <c r="Y48" s="19"/>
      <c r="Z48" s="19"/>
      <c r="AA48" s="19"/>
      <c r="AB48" s="19"/>
      <c r="AC48" s="19"/>
      <c r="AD48" s="19"/>
      <c r="AE48" s="19">
        <v>17</v>
      </c>
      <c r="AF48" s="24" t="s">
        <v>58</v>
      </c>
      <c r="AG48" s="24"/>
      <c r="AH48" s="24"/>
    </row>
    <row r="49" spans="1:34" s="1" customFormat="1" ht="48.75" customHeight="1">
      <c r="A49" s="20">
        <v>42</v>
      </c>
      <c r="B49" s="34" t="s">
        <v>75</v>
      </c>
      <c r="C49" s="34"/>
      <c r="D49" s="34"/>
      <c r="E49" s="34"/>
      <c r="F49" s="19">
        <v>1</v>
      </c>
      <c r="G49" s="19"/>
      <c r="H49" s="19">
        <v>1</v>
      </c>
      <c r="I49" s="19"/>
      <c r="J49" s="19"/>
      <c r="K49" s="19"/>
      <c r="L49" s="19"/>
      <c r="M49" s="19">
        <v>900</v>
      </c>
      <c r="N49" s="19">
        <v>100</v>
      </c>
      <c r="O49" s="19">
        <v>350</v>
      </c>
      <c r="P49" s="19">
        <v>300</v>
      </c>
      <c r="Q49" s="19">
        <v>150</v>
      </c>
      <c r="R49" s="19">
        <v>9</v>
      </c>
      <c r="S49" s="19">
        <v>10</v>
      </c>
      <c r="T49" s="19"/>
      <c r="U49" s="23"/>
      <c r="V49" s="19"/>
      <c r="W49" s="19"/>
      <c r="X49" s="19"/>
      <c r="Y49" s="19"/>
      <c r="Z49" s="19"/>
      <c r="AA49" s="19"/>
      <c r="AB49" s="19"/>
      <c r="AC49" s="19"/>
      <c r="AD49" s="19"/>
      <c r="AE49" s="19">
        <v>7</v>
      </c>
      <c r="AF49" s="24"/>
      <c r="AG49" s="24"/>
      <c r="AH49" s="24" t="s">
        <v>58</v>
      </c>
    </row>
    <row r="50" spans="1:34" s="1" customFormat="1" ht="48.75" customHeight="1">
      <c r="A50" s="20">
        <v>43</v>
      </c>
      <c r="B50" s="34" t="s">
        <v>76</v>
      </c>
      <c r="C50" s="34"/>
      <c r="D50" s="34"/>
      <c r="E50" s="34"/>
      <c r="F50" s="19">
        <v>1</v>
      </c>
      <c r="G50" s="19"/>
      <c r="H50" s="19"/>
      <c r="I50" s="19"/>
      <c r="J50" s="19"/>
      <c r="K50" s="19"/>
      <c r="L50" s="19">
        <v>1</v>
      </c>
      <c r="M50" s="19">
        <v>800</v>
      </c>
      <c r="N50" s="19">
        <v>50</v>
      </c>
      <c r="O50" s="19">
        <v>350</v>
      </c>
      <c r="P50" s="19">
        <v>300</v>
      </c>
      <c r="Q50" s="19">
        <v>100</v>
      </c>
      <c r="R50" s="19">
        <v>9</v>
      </c>
      <c r="S50" s="19">
        <v>7</v>
      </c>
      <c r="T50" s="19">
        <v>800</v>
      </c>
      <c r="U50" s="23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4"/>
      <c r="AG50" s="24"/>
      <c r="AH50" s="24"/>
    </row>
    <row r="51" spans="1:34" s="1" customFormat="1" ht="48.75" customHeight="1">
      <c r="A51" s="20">
        <v>44</v>
      </c>
      <c r="B51" s="34" t="s">
        <v>77</v>
      </c>
      <c r="C51" s="34"/>
      <c r="D51" s="34"/>
      <c r="E51" s="34"/>
      <c r="F51" s="19">
        <v>1</v>
      </c>
      <c r="G51" s="19">
        <v>1</v>
      </c>
      <c r="H51" s="19"/>
      <c r="I51" s="19"/>
      <c r="J51" s="19"/>
      <c r="K51" s="19"/>
      <c r="L51" s="19"/>
      <c r="M51" s="19">
        <v>25</v>
      </c>
      <c r="N51" s="19">
        <v>23</v>
      </c>
      <c r="O51" s="19"/>
      <c r="P51" s="19">
        <v>2</v>
      </c>
      <c r="Q51" s="19"/>
      <c r="R51" s="19">
        <v>4</v>
      </c>
      <c r="S51" s="19">
        <v>2</v>
      </c>
      <c r="T51" s="19"/>
      <c r="U51" s="23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4"/>
      <c r="AG51" s="24"/>
      <c r="AH51" s="24"/>
    </row>
    <row r="52" spans="1:34" s="1" customFormat="1" ht="48.75" customHeight="1">
      <c r="A52" s="20">
        <v>45</v>
      </c>
      <c r="B52" s="34" t="s">
        <v>78</v>
      </c>
      <c r="C52" s="34"/>
      <c r="D52" s="34"/>
      <c r="E52" s="34"/>
      <c r="F52" s="19">
        <v>1</v>
      </c>
      <c r="G52" s="19">
        <v>1</v>
      </c>
      <c r="H52" s="19"/>
      <c r="I52" s="19"/>
      <c r="J52" s="19"/>
      <c r="K52" s="19"/>
      <c r="L52" s="19"/>
      <c r="M52" s="19">
        <v>16</v>
      </c>
      <c r="N52" s="19">
        <v>14</v>
      </c>
      <c r="O52" s="19"/>
      <c r="P52" s="19">
        <v>2</v>
      </c>
      <c r="Q52" s="19"/>
      <c r="R52" s="19"/>
      <c r="S52" s="19"/>
      <c r="T52" s="19"/>
      <c r="U52" s="23">
        <v>1</v>
      </c>
      <c r="V52" s="19">
        <v>1</v>
      </c>
      <c r="W52" s="19"/>
      <c r="X52" s="19"/>
      <c r="Y52" s="19"/>
      <c r="Z52" s="19">
        <v>16</v>
      </c>
      <c r="AA52" s="19">
        <v>14</v>
      </c>
      <c r="AB52" s="19"/>
      <c r="AC52" s="19">
        <v>2</v>
      </c>
      <c r="AD52" s="19"/>
      <c r="AE52" s="19"/>
      <c r="AF52" s="24"/>
      <c r="AG52" s="24"/>
      <c r="AH52" s="24"/>
    </row>
    <row r="53" spans="1:34" s="1" customFormat="1" ht="48.75" customHeight="1">
      <c r="A53" s="20">
        <v>46</v>
      </c>
      <c r="B53" s="34" t="s">
        <v>79</v>
      </c>
      <c r="C53" s="34"/>
      <c r="D53" s="34"/>
      <c r="E53" s="34"/>
      <c r="F53" s="19">
        <v>1</v>
      </c>
      <c r="G53" s="19"/>
      <c r="H53" s="19"/>
      <c r="I53" s="19">
        <v>1</v>
      </c>
      <c r="J53" s="19"/>
      <c r="K53" s="19"/>
      <c r="L53" s="19"/>
      <c r="M53" s="19">
        <v>70</v>
      </c>
      <c r="N53" s="19"/>
      <c r="O53" s="19">
        <v>8</v>
      </c>
      <c r="P53" s="19">
        <v>55</v>
      </c>
      <c r="Q53" s="19">
        <v>7</v>
      </c>
      <c r="R53" s="19"/>
      <c r="S53" s="19"/>
      <c r="T53" s="19"/>
      <c r="U53" s="23"/>
      <c r="V53" s="19"/>
      <c r="W53" s="19"/>
      <c r="X53" s="19"/>
      <c r="Y53" s="19"/>
      <c r="Z53" s="19"/>
      <c r="AA53" s="19"/>
      <c r="AB53" s="19"/>
      <c r="AC53" s="19"/>
      <c r="AD53" s="19"/>
      <c r="AE53" s="19">
        <v>4</v>
      </c>
      <c r="AF53" s="24"/>
      <c r="AG53" s="24"/>
      <c r="AH53" s="24"/>
    </row>
    <row r="54" spans="1:34" s="1" customFormat="1" ht="48.75" customHeight="1">
      <c r="A54" s="20">
        <v>47</v>
      </c>
      <c r="B54" s="34" t="s">
        <v>80</v>
      </c>
      <c r="C54" s="34"/>
      <c r="D54" s="34"/>
      <c r="E54" s="34"/>
      <c r="F54" s="19">
        <v>1</v>
      </c>
      <c r="G54" s="19">
        <v>1</v>
      </c>
      <c r="H54" s="19"/>
      <c r="I54" s="19"/>
      <c r="J54" s="19"/>
      <c r="K54" s="19"/>
      <c r="L54" s="19"/>
      <c r="M54" s="19">
        <v>25</v>
      </c>
      <c r="N54" s="19">
        <v>23</v>
      </c>
      <c r="O54" s="19"/>
      <c r="P54" s="19">
        <v>2</v>
      </c>
      <c r="Q54" s="19"/>
      <c r="R54" s="19"/>
      <c r="S54" s="19"/>
      <c r="T54" s="19"/>
      <c r="U54" s="23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4"/>
      <c r="AG54" s="24"/>
      <c r="AH54" s="24"/>
    </row>
    <row r="55" spans="1:34" s="1" customFormat="1" ht="48.75" customHeight="1">
      <c r="A55" s="20">
        <v>48</v>
      </c>
      <c r="B55" s="34" t="s">
        <v>81</v>
      </c>
      <c r="C55" s="34"/>
      <c r="D55" s="34"/>
      <c r="E55" s="34"/>
      <c r="F55" s="19">
        <v>1</v>
      </c>
      <c r="G55" s="19"/>
      <c r="H55" s="19"/>
      <c r="I55" s="19"/>
      <c r="J55" s="19"/>
      <c r="K55" s="19"/>
      <c r="L55" s="19">
        <v>1</v>
      </c>
      <c r="M55" s="19">
        <v>110</v>
      </c>
      <c r="N55" s="19"/>
      <c r="O55" s="19">
        <v>20</v>
      </c>
      <c r="P55" s="19">
        <v>80</v>
      </c>
      <c r="Q55" s="19">
        <v>10</v>
      </c>
      <c r="R55" s="19"/>
      <c r="S55" s="19"/>
      <c r="T55" s="19">
        <v>110</v>
      </c>
      <c r="U55" s="23"/>
      <c r="V55" s="19"/>
      <c r="W55" s="19"/>
      <c r="X55" s="19"/>
      <c r="Y55" s="19"/>
      <c r="Z55" s="19"/>
      <c r="AA55" s="19"/>
      <c r="AB55" s="19"/>
      <c r="AC55" s="19"/>
      <c r="AD55" s="19"/>
      <c r="AE55" s="19">
        <v>110</v>
      </c>
      <c r="AF55" s="24"/>
      <c r="AG55" s="24"/>
      <c r="AH55" s="24"/>
    </row>
    <row r="56" spans="1:34" s="1" customFormat="1" ht="48.75" customHeight="1">
      <c r="A56" s="20">
        <v>49</v>
      </c>
      <c r="B56" s="34" t="s">
        <v>82</v>
      </c>
      <c r="C56" s="34"/>
      <c r="D56" s="34"/>
      <c r="E56" s="34"/>
      <c r="F56" s="19">
        <v>1</v>
      </c>
      <c r="G56" s="19"/>
      <c r="H56" s="19"/>
      <c r="I56" s="19"/>
      <c r="J56" s="19"/>
      <c r="K56" s="19"/>
      <c r="L56" s="19">
        <v>1</v>
      </c>
      <c r="M56" s="19">
        <v>300</v>
      </c>
      <c r="N56" s="19">
        <v>115</v>
      </c>
      <c r="O56" s="19">
        <v>27</v>
      </c>
      <c r="P56" s="19">
        <v>98</v>
      </c>
      <c r="Q56" s="19">
        <v>60</v>
      </c>
      <c r="R56" s="19">
        <v>11</v>
      </c>
      <c r="S56" s="19">
        <v>4</v>
      </c>
      <c r="T56" s="19">
        <v>300</v>
      </c>
      <c r="U56" s="23"/>
      <c r="V56" s="19"/>
      <c r="W56" s="19"/>
      <c r="X56" s="19"/>
      <c r="Y56" s="19"/>
      <c r="Z56" s="19"/>
      <c r="AA56" s="19"/>
      <c r="AB56" s="19"/>
      <c r="AC56" s="19"/>
      <c r="AD56" s="19"/>
      <c r="AE56" s="19">
        <v>6</v>
      </c>
      <c r="AF56" s="24"/>
      <c r="AG56" s="24"/>
      <c r="AH56" s="24"/>
    </row>
    <row r="57" spans="1:34" s="1" customFormat="1" ht="48.75" customHeight="1">
      <c r="A57" s="20">
        <v>50</v>
      </c>
      <c r="B57" s="34" t="s">
        <v>83</v>
      </c>
      <c r="C57" s="34"/>
      <c r="D57" s="34"/>
      <c r="E57" s="34"/>
      <c r="F57" s="19">
        <v>1</v>
      </c>
      <c r="G57" s="19"/>
      <c r="H57" s="19">
        <v>1</v>
      </c>
      <c r="I57" s="19"/>
      <c r="J57" s="19"/>
      <c r="K57" s="19"/>
      <c r="L57" s="19"/>
      <c r="M57" s="19">
        <v>28</v>
      </c>
      <c r="N57" s="19"/>
      <c r="O57" s="19">
        <v>20</v>
      </c>
      <c r="P57" s="19">
        <v>8</v>
      </c>
      <c r="Q57" s="19"/>
      <c r="R57" s="19">
        <v>2</v>
      </c>
      <c r="S57" s="19"/>
      <c r="T57" s="19"/>
      <c r="U57" s="23"/>
      <c r="V57" s="19"/>
      <c r="W57" s="19"/>
      <c r="X57" s="19"/>
      <c r="Y57" s="19"/>
      <c r="Z57" s="19"/>
      <c r="AA57" s="19"/>
      <c r="AB57" s="19"/>
      <c r="AC57" s="19"/>
      <c r="AD57" s="19"/>
      <c r="AE57" s="19">
        <v>20</v>
      </c>
      <c r="AF57" s="24"/>
      <c r="AG57" s="24"/>
      <c r="AH57" s="24"/>
    </row>
    <row r="58" spans="1:34" s="1" customFormat="1" ht="48.75" customHeight="1">
      <c r="A58" s="20">
        <v>51</v>
      </c>
      <c r="B58" s="34" t="s">
        <v>84</v>
      </c>
      <c r="C58" s="34"/>
      <c r="D58" s="34"/>
      <c r="E58" s="34"/>
      <c r="F58" s="19">
        <v>1</v>
      </c>
      <c r="G58" s="19">
        <v>1</v>
      </c>
      <c r="H58" s="19"/>
      <c r="I58" s="19"/>
      <c r="J58" s="19"/>
      <c r="K58" s="19"/>
      <c r="L58" s="19"/>
      <c r="M58" s="19">
        <v>25</v>
      </c>
      <c r="N58" s="19">
        <v>23</v>
      </c>
      <c r="O58" s="19"/>
      <c r="P58" s="19">
        <v>2</v>
      </c>
      <c r="Q58" s="19"/>
      <c r="R58" s="19">
        <v>4</v>
      </c>
      <c r="S58" s="19"/>
      <c r="T58" s="19"/>
      <c r="U58" s="23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4"/>
      <c r="AG58" s="24"/>
      <c r="AH58" s="24"/>
    </row>
    <row r="59" spans="1:34" s="1" customFormat="1" ht="48.75" customHeight="1">
      <c r="A59" s="20">
        <v>52</v>
      </c>
      <c r="B59" s="34" t="s">
        <v>84</v>
      </c>
      <c r="C59" s="34"/>
      <c r="D59" s="34"/>
      <c r="E59" s="34"/>
      <c r="F59" s="19">
        <v>1</v>
      </c>
      <c r="G59" s="19">
        <v>1</v>
      </c>
      <c r="H59" s="19"/>
      <c r="I59" s="19"/>
      <c r="J59" s="19"/>
      <c r="K59" s="19"/>
      <c r="L59" s="19"/>
      <c r="M59" s="19">
        <v>54</v>
      </c>
      <c r="N59" s="19">
        <v>52</v>
      </c>
      <c r="O59" s="19"/>
      <c r="P59" s="19">
        <v>1</v>
      </c>
      <c r="Q59" s="19">
        <v>1</v>
      </c>
      <c r="R59" s="19">
        <v>5</v>
      </c>
      <c r="S59" s="19"/>
      <c r="T59" s="19"/>
      <c r="U59" s="23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4"/>
      <c r="AG59" s="24"/>
      <c r="AH59" s="24"/>
    </row>
    <row r="60" spans="1:34" s="1" customFormat="1" ht="48.75" customHeight="1">
      <c r="A60" s="20">
        <v>53</v>
      </c>
      <c r="B60" s="34" t="s">
        <v>85</v>
      </c>
      <c r="C60" s="34"/>
      <c r="D60" s="34"/>
      <c r="E60" s="34"/>
      <c r="F60" s="19">
        <v>1</v>
      </c>
      <c r="G60" s="19"/>
      <c r="H60" s="19"/>
      <c r="I60" s="19"/>
      <c r="J60" s="19"/>
      <c r="K60" s="19"/>
      <c r="L60" s="19">
        <v>1</v>
      </c>
      <c r="M60" s="19">
        <v>1200</v>
      </c>
      <c r="N60" s="19">
        <v>400</v>
      </c>
      <c r="O60" s="19">
        <v>300</v>
      </c>
      <c r="P60" s="19">
        <v>400</v>
      </c>
      <c r="Q60" s="19">
        <v>100</v>
      </c>
      <c r="R60" s="19">
        <v>4</v>
      </c>
      <c r="S60" s="19">
        <v>10</v>
      </c>
      <c r="T60" s="19">
        <v>1200</v>
      </c>
      <c r="U60" s="23"/>
      <c r="V60" s="19"/>
      <c r="W60" s="19"/>
      <c r="X60" s="19"/>
      <c r="Y60" s="19"/>
      <c r="Z60" s="19"/>
      <c r="AA60" s="19"/>
      <c r="AB60" s="19"/>
      <c r="AC60" s="19"/>
      <c r="AD60" s="19"/>
      <c r="AE60" s="19">
        <v>10</v>
      </c>
      <c r="AF60" s="24" t="s">
        <v>53</v>
      </c>
      <c r="AG60" s="24"/>
      <c r="AH60" s="24"/>
    </row>
    <row r="61" spans="1:34" s="18" customFormat="1" ht="36.75" customHeight="1">
      <c r="A61" s="31" t="s">
        <v>8</v>
      </c>
      <c r="B61" s="32"/>
      <c r="C61" s="32"/>
      <c r="D61" s="32"/>
      <c r="E61" s="33"/>
      <c r="F61" s="14">
        <f>F7</f>
        <v>53</v>
      </c>
      <c r="G61" s="14">
        <f>G7</f>
        <v>15</v>
      </c>
      <c r="H61" s="14">
        <f>H7</f>
        <v>10</v>
      </c>
      <c r="I61" s="14"/>
      <c r="J61" s="14"/>
      <c r="K61" s="14"/>
      <c r="L61" s="14">
        <f aca="true" t="shared" si="1" ref="L61:AH61">L7</f>
        <v>23</v>
      </c>
      <c r="M61" s="14">
        <f t="shared" si="1"/>
        <v>16584</v>
      </c>
      <c r="N61" s="14">
        <f t="shared" si="1"/>
        <v>4589</v>
      </c>
      <c r="O61" s="14">
        <f t="shared" si="1"/>
        <v>4289</v>
      </c>
      <c r="P61" s="14">
        <f t="shared" si="1"/>
        <v>5658</v>
      </c>
      <c r="Q61" s="14">
        <f t="shared" si="1"/>
        <v>2095</v>
      </c>
      <c r="R61" s="14">
        <f t="shared" si="1"/>
        <v>214</v>
      </c>
      <c r="S61" s="14">
        <f t="shared" si="1"/>
        <v>306</v>
      </c>
      <c r="T61" s="14">
        <f t="shared" si="1"/>
        <v>12551</v>
      </c>
      <c r="U61" s="14">
        <f t="shared" si="1"/>
        <v>7</v>
      </c>
      <c r="V61" s="14">
        <f t="shared" si="1"/>
        <v>6</v>
      </c>
      <c r="W61" s="14"/>
      <c r="X61" s="14"/>
      <c r="Y61" s="14">
        <f t="shared" si="1"/>
        <v>0</v>
      </c>
      <c r="Z61" s="14">
        <f t="shared" si="1"/>
        <v>182</v>
      </c>
      <c r="AA61" s="14">
        <f t="shared" si="1"/>
        <v>105</v>
      </c>
      <c r="AB61" s="14"/>
      <c r="AC61" s="14"/>
      <c r="AD61" s="14">
        <f t="shared" si="1"/>
        <v>2</v>
      </c>
      <c r="AE61" s="14">
        <f t="shared" si="1"/>
        <v>852</v>
      </c>
      <c r="AF61" s="14">
        <f t="shared" si="1"/>
        <v>55</v>
      </c>
      <c r="AG61" s="14"/>
      <c r="AH61" s="14">
        <f t="shared" si="1"/>
        <v>295</v>
      </c>
    </row>
    <row r="62" spans="1:26" s="1" customFormat="1" ht="15.75">
      <c r="A62" s="4"/>
      <c r="B62" s="5"/>
      <c r="C62" s="5"/>
      <c r="D62" s="5"/>
      <c r="E62" s="30"/>
      <c r="F62" s="30"/>
      <c r="G62" s="30"/>
      <c r="H62" s="30"/>
      <c r="I62" s="30"/>
      <c r="J62" s="30"/>
      <c r="K62" s="30"/>
      <c r="L62" s="30"/>
      <c r="M62" s="30"/>
      <c r="N62" s="4"/>
      <c r="O62" s="4"/>
      <c r="P62" s="4"/>
      <c r="Q62" s="4"/>
      <c r="R62" s="4"/>
      <c r="S62" s="4"/>
      <c r="T62" s="4"/>
      <c r="U62" s="2"/>
      <c r="V62" s="2"/>
      <c r="W62" s="2"/>
      <c r="X62" s="2"/>
      <c r="Y62" s="2"/>
      <c r="Z62" s="3"/>
    </row>
    <row r="63" spans="2:26" ht="15.75">
      <c r="B63" s="7"/>
      <c r="C63" s="7"/>
      <c r="D63" s="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5.75">
      <c r="B64" s="7"/>
      <c r="C64" s="7"/>
      <c r="D64" s="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5.75">
      <c r="B65" s="7"/>
      <c r="C65" s="7"/>
      <c r="D65" s="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5.75">
      <c r="B66" s="7"/>
      <c r="C66" s="7"/>
      <c r="D66" s="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5.75">
      <c r="B67" s="7"/>
      <c r="C67" s="7"/>
      <c r="D67" s="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5.75">
      <c r="B68" s="7"/>
      <c r="C68" s="7"/>
      <c r="D68" s="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5.75">
      <c r="B69" s="7"/>
      <c r="C69" s="7"/>
      <c r="D69" s="7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5.75">
      <c r="B70" s="7"/>
      <c r="C70" s="7"/>
      <c r="D70" s="7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5.75">
      <c r="B71" s="7"/>
      <c r="C71" s="7"/>
      <c r="D71" s="7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5.75">
      <c r="B72" s="7"/>
      <c r="C72" s="7"/>
      <c r="D72" s="7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5.75">
      <c r="B73" s="7"/>
      <c r="C73" s="7"/>
      <c r="D73" s="7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5.75">
      <c r="B74" s="7"/>
      <c r="C74" s="7"/>
      <c r="D74" s="7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5.75">
      <c r="B75" s="7"/>
      <c r="C75" s="7"/>
      <c r="D75" s="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.75">
      <c r="B76" s="7"/>
      <c r="C76" s="7"/>
      <c r="D76" s="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.75">
      <c r="B77" s="7"/>
      <c r="C77" s="7"/>
      <c r="D77" s="7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.75">
      <c r="B78" s="7"/>
      <c r="C78" s="7"/>
      <c r="D78" s="7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.75">
      <c r="B79" s="7"/>
      <c r="C79" s="7"/>
      <c r="D79" s="7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.75">
      <c r="B80" s="7"/>
      <c r="C80" s="7"/>
      <c r="D80" s="7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5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5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5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5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5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5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5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5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5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5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5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5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5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5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5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5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5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5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5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5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5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5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5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5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5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5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5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5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5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5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5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5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5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5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5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5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5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5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5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5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5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5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5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5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5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5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5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5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5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5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5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5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5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5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5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5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5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5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5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5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5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5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5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5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5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5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5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5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5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5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5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5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5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5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5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5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5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5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5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5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5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5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5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5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5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5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5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5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5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5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5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5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5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5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5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5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5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5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5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5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5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5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5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5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5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5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5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5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5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5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5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5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5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5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5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5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5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5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5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5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5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5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5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5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5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5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5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5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5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5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5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5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5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5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5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5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5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5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5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5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5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5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5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5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5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5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5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5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5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5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5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5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5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5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5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5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5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5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5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5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5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5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5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5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5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5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5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5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5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5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5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5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5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5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5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5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5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5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5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5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5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5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5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5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5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5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5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5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5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5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5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5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5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5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5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5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5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5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5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5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5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5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5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5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5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5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5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5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5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5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5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5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5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5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5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5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5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5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5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5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5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5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5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5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5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5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5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5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5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5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5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5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5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5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5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5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5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5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5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5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5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5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5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5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5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5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5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5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5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5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5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5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5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5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5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5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5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5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5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5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5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5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5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5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5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5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5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5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5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5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5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5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5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5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5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5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5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5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5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5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5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5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5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5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5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5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5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5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5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5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5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5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5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5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5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5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5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5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5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5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5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5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5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5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5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5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5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5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5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5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5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5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5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5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5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5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5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5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5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5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5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5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5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5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5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5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5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5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5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5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5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5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5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5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5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5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5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5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5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5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5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5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5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5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5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5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5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5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5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5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5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5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5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5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5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5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5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5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5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5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5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5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</sheetData>
  <sheetProtection/>
  <mergeCells count="69">
    <mergeCell ref="B59:E59"/>
    <mergeCell ref="AG5:AG6"/>
    <mergeCell ref="B55:E55"/>
    <mergeCell ref="B56:E56"/>
    <mergeCell ref="B57:E57"/>
    <mergeCell ref="B58:E58"/>
    <mergeCell ref="B51:E51"/>
    <mergeCell ref="B52:E52"/>
    <mergeCell ref="B53:E53"/>
    <mergeCell ref="B54:E54"/>
    <mergeCell ref="B47:E47"/>
    <mergeCell ref="B48:E48"/>
    <mergeCell ref="B49:E49"/>
    <mergeCell ref="B50:E50"/>
    <mergeCell ref="B46:E46"/>
    <mergeCell ref="B40:E40"/>
    <mergeCell ref="B41:E41"/>
    <mergeCell ref="B42:E42"/>
    <mergeCell ref="B43:E43"/>
    <mergeCell ref="B44:E44"/>
    <mergeCell ref="B45:E45"/>
    <mergeCell ref="B36:E36"/>
    <mergeCell ref="B37:E37"/>
    <mergeCell ref="B38:E38"/>
    <mergeCell ref="B39:E39"/>
    <mergeCell ref="B10:E10"/>
    <mergeCell ref="A5:E6"/>
    <mergeCell ref="A7:E7"/>
    <mergeCell ref="B8:E8"/>
    <mergeCell ref="B9:E9"/>
    <mergeCell ref="B11:E11"/>
    <mergeCell ref="B12:E12"/>
    <mergeCell ref="B32:E32"/>
    <mergeCell ref="B60:E60"/>
    <mergeCell ref="B13:E13"/>
    <mergeCell ref="B15:E15"/>
    <mergeCell ref="B16:E16"/>
    <mergeCell ref="B14:E14"/>
    <mergeCell ref="B33:E33"/>
    <mergeCell ref="B34:E34"/>
    <mergeCell ref="Z5:AD5"/>
    <mergeCell ref="AH5:AH6"/>
    <mergeCell ref="U5:Y5"/>
    <mergeCell ref="F5:L5"/>
    <mergeCell ref="AE5:AE6"/>
    <mergeCell ref="AF5:AF6"/>
    <mergeCell ref="M5:T5"/>
    <mergeCell ref="B18:E18"/>
    <mergeCell ref="B17:E17"/>
    <mergeCell ref="B19:E19"/>
    <mergeCell ref="B29:E29"/>
    <mergeCell ref="B20:E20"/>
    <mergeCell ref="B21:E21"/>
    <mergeCell ref="B22:E22"/>
    <mergeCell ref="B23:E23"/>
    <mergeCell ref="B24:E24"/>
    <mergeCell ref="B25:E25"/>
    <mergeCell ref="A1:Y1"/>
    <mergeCell ref="A2:Y2"/>
    <mergeCell ref="A3:Y3"/>
    <mergeCell ref="A4:Y4"/>
    <mergeCell ref="B30:E30"/>
    <mergeCell ref="E62:M62"/>
    <mergeCell ref="A61:E61"/>
    <mergeCell ref="B26:E26"/>
    <mergeCell ref="B28:E28"/>
    <mergeCell ref="B27:E27"/>
    <mergeCell ref="B31:E31"/>
    <mergeCell ref="B35:E35"/>
  </mergeCells>
  <printOptions/>
  <pageMargins left="0.5905511811023623" right="0.3937007874015748" top="0.984251968503937" bottom="0.5905511811023623" header="0.5118110236220472" footer="0.5118110236220472"/>
  <pageSetup fitToHeight="4" horizontalDpi="600" verticalDpi="600" orientation="landscape" paperSize="9" scale="42" r:id="rId1"/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2016-05-05T05:02:12Z</cp:lastPrinted>
  <dcterms:created xsi:type="dcterms:W3CDTF">2009-12-20T03:59:39Z</dcterms:created>
  <dcterms:modified xsi:type="dcterms:W3CDTF">2016-12-02T03:26:34Z</dcterms:modified>
  <cp:category/>
  <cp:version/>
  <cp:contentType/>
  <cp:contentStatus/>
</cp:coreProperties>
</file>